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xr:revisionPtr revIDLastSave="0" documentId="13_ncr:1_{7CE05FE9-AAE1-44CC-B4A5-3115F2B88315}" xr6:coauthVersionLast="46" xr6:coauthVersionMax="46" xr10:uidLastSave="{00000000-0000-0000-0000-000000000000}"/>
  <bookViews>
    <workbookView xWindow="-108" yWindow="-108" windowWidth="23256" windowHeight="12576" xr2:uid="{00000000-000D-0000-FFFF-FFFF00000000}"/>
  </bookViews>
  <sheets>
    <sheet name="入力シート" sheetId="1" r:id="rId1"/>
    <sheet name="評価No.と評価項目" sheetId="2" state="hidden" r:id="rId2"/>
  </sheets>
  <definedNames>
    <definedName name="_xlnm.Print_Area" localSheetId="0">入力シート!$B$1:$F$12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1" l="1"/>
  <c r="D10" i="1"/>
  <c r="D9" i="1"/>
  <c r="D8" i="1"/>
  <c r="D7" i="1"/>
  <c r="C212" i="2"/>
  <c r="C211" i="2"/>
  <c r="C210" i="2"/>
  <c r="C209" i="2"/>
  <c r="C208" i="2"/>
  <c r="C207" i="2"/>
  <c r="C206" i="2"/>
  <c r="C205" i="2"/>
  <c r="C204" i="2"/>
  <c r="C203" i="2"/>
  <c r="C202" i="2"/>
  <c r="C201" i="2"/>
  <c r="C200" i="2"/>
  <c r="C199" i="2"/>
  <c r="C198" i="2"/>
  <c r="C197" i="2"/>
  <c r="C196" i="2"/>
  <c r="C195" i="2"/>
  <c r="C194" i="2"/>
  <c r="C193" i="2"/>
  <c r="C192" i="2"/>
  <c r="C191" i="2"/>
  <c r="C190" i="2"/>
  <c r="C189" i="2"/>
  <c r="C188" i="2"/>
  <c r="C187" i="2"/>
  <c r="C186" i="2"/>
  <c r="C185" i="2"/>
  <c r="C184" i="2"/>
  <c r="C183" i="2"/>
  <c r="C182" i="2"/>
  <c r="C181" i="2"/>
  <c r="C180" i="2"/>
  <c r="C179" i="2"/>
  <c r="C178" i="2"/>
  <c r="C177" i="2"/>
  <c r="C176" i="2"/>
  <c r="C175" i="2"/>
  <c r="C174" i="2"/>
  <c r="C173" i="2"/>
  <c r="C172" i="2"/>
  <c r="C171" i="2"/>
  <c r="C170" i="2"/>
  <c r="C169" i="2"/>
  <c r="C168" i="2"/>
  <c r="C167" i="2"/>
  <c r="C166" i="2"/>
  <c r="C165" i="2"/>
  <c r="C164" i="2"/>
  <c r="C163" i="2"/>
  <c r="C162" i="2"/>
  <c r="C161" i="2"/>
  <c r="C160" i="2"/>
  <c r="C159" i="2"/>
  <c r="C158" i="2"/>
  <c r="C157" i="2"/>
  <c r="C156" i="2"/>
  <c r="C155" i="2"/>
  <c r="C154" i="2"/>
  <c r="C153" i="2"/>
  <c r="C152" i="2"/>
  <c r="C151" i="2"/>
  <c r="C150" i="2"/>
  <c r="C149" i="2"/>
  <c r="C148" i="2"/>
  <c r="C147" i="2"/>
  <c r="C146" i="2"/>
  <c r="C145" i="2"/>
  <c r="C144" i="2"/>
  <c r="C143" i="2"/>
  <c r="C142" i="2"/>
  <c r="C141" i="2"/>
  <c r="C140" i="2"/>
  <c r="C139" i="2"/>
  <c r="C138" i="2"/>
  <c r="C137" i="2"/>
  <c r="C136" i="2"/>
  <c r="C135" i="2"/>
  <c r="C134" i="2"/>
  <c r="C133" i="2"/>
  <c r="C132" i="2"/>
  <c r="C131" i="2"/>
  <c r="C130" i="2"/>
  <c r="C129" i="2"/>
  <c r="C128" i="2"/>
  <c r="C127" i="2"/>
  <c r="C126" i="2"/>
  <c r="C125" i="2"/>
  <c r="C124" i="2"/>
  <c r="C123"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C6" i="2"/>
  <c r="C5" i="2"/>
  <c r="C4" i="2"/>
  <c r="C3" i="2"/>
  <c r="C2" i="2"/>
</calcChain>
</file>

<file path=xl/sharedStrings.xml><?xml version="1.0" encoding="utf-8"?>
<sst xmlns="http://schemas.openxmlformats.org/spreadsheetml/2006/main" count="613" uniqueCount="404">
  <si>
    <t>No.</t>
    <phoneticPr fontId="2"/>
  </si>
  <si>
    <t>評価No.</t>
    <rPh sb="0" eb="2">
      <t>ヒョウカ</t>
    </rPh>
    <phoneticPr fontId="2"/>
  </si>
  <si>
    <t>※記入行が足りない場合は、行を追加し、記入してください。</t>
    <rPh sb="1" eb="3">
      <t>キニュウ</t>
    </rPh>
    <rPh sb="3" eb="4">
      <t>ギョウ</t>
    </rPh>
    <rPh sb="5" eb="6">
      <t>タ</t>
    </rPh>
    <rPh sb="9" eb="11">
      <t>バアイ</t>
    </rPh>
    <rPh sb="13" eb="14">
      <t>ギョウ</t>
    </rPh>
    <rPh sb="15" eb="17">
      <t>ツイカ</t>
    </rPh>
    <rPh sb="19" eb="21">
      <t>キニュウ</t>
    </rPh>
    <phoneticPr fontId="2"/>
  </si>
  <si>
    <t>CO2濃度・外気温湿度による外気取入量の調整</t>
  </si>
  <si>
    <r>
      <t xml:space="preserve">評価項目
</t>
    </r>
    <r>
      <rPr>
        <sz val="9"/>
        <color theme="1"/>
        <rFont val="Yu Gothic"/>
        <family val="3"/>
        <charset val="128"/>
        <scheme val="minor"/>
      </rPr>
      <t>（以下の欄は数式が入力されており、評価No.を選択することで自動表示されます。）</t>
    </r>
    <rPh sb="0" eb="2">
      <t>ヒョウカ</t>
    </rPh>
    <rPh sb="2" eb="4">
      <t>コウモク</t>
    </rPh>
    <rPh sb="6" eb="8">
      <t>イカ</t>
    </rPh>
    <rPh sb="9" eb="10">
      <t>ラン</t>
    </rPh>
    <rPh sb="11" eb="13">
      <t>スウシキ</t>
    </rPh>
    <rPh sb="14" eb="16">
      <t>ニュウリョク</t>
    </rPh>
    <rPh sb="22" eb="24">
      <t>ヒョウカ</t>
    </rPh>
    <rPh sb="28" eb="30">
      <t>センタク</t>
    </rPh>
    <rPh sb="35" eb="37">
      <t>ジドウ</t>
    </rPh>
    <rPh sb="37" eb="39">
      <t>ヒョウジ</t>
    </rPh>
    <phoneticPr fontId="2"/>
  </si>
  <si>
    <t>実施が困難であった理由</t>
    <rPh sb="0" eb="2">
      <t>ジッシ</t>
    </rPh>
    <rPh sb="3" eb="5">
      <t>コンナン</t>
    </rPh>
    <rPh sb="9" eb="11">
      <t>リユウ</t>
    </rPh>
    <phoneticPr fontId="2"/>
  </si>
  <si>
    <t>Ⅲ1b.2</t>
  </si>
  <si>
    <t>例</t>
    <rPh sb="0" eb="1">
      <t>レイ</t>
    </rPh>
    <phoneticPr fontId="2"/>
  </si>
  <si>
    <t>テナントからの要請により、外気の取入れを４月より最大量で運用したため</t>
    <rPh sb="7" eb="9">
      <t>ヨウセイ</t>
    </rPh>
    <rPh sb="13" eb="15">
      <t>ガイキ</t>
    </rPh>
    <rPh sb="16" eb="18">
      <t>トリイ</t>
    </rPh>
    <rPh sb="21" eb="22">
      <t>ガツ</t>
    </rPh>
    <rPh sb="24" eb="26">
      <t>サイダイ</t>
    </rPh>
    <rPh sb="26" eb="27">
      <t>リョウ</t>
    </rPh>
    <rPh sb="28" eb="30">
      <t>ウンヨウ</t>
    </rPh>
    <phoneticPr fontId="2"/>
  </si>
  <si>
    <t>2020年7月～2021年3月の9か月分の実績で評価を実施した</t>
    <rPh sb="4" eb="5">
      <t>ネン</t>
    </rPh>
    <rPh sb="12" eb="13">
      <t>ネン</t>
    </rPh>
    <rPh sb="18" eb="19">
      <t>ゲツ</t>
    </rPh>
    <rPh sb="19" eb="20">
      <t>ブン</t>
    </rPh>
    <phoneticPr fontId="2"/>
  </si>
  <si>
    <t>※以下、新型コロナウィルスの感染防止対策により、省エネ対策の実施が困難となった評価項目についてご記入ください。</t>
    <rPh sb="1" eb="3">
      <t>イカ</t>
    </rPh>
    <rPh sb="4" eb="6">
      <t>シンガタ</t>
    </rPh>
    <rPh sb="14" eb="16">
      <t>カンセン</t>
    </rPh>
    <rPh sb="16" eb="18">
      <t>ボウシ</t>
    </rPh>
    <rPh sb="18" eb="20">
      <t>タイサク</t>
    </rPh>
    <rPh sb="39" eb="41">
      <t>ヒョウカ</t>
    </rPh>
    <rPh sb="41" eb="43">
      <t>コウモク</t>
    </rPh>
    <rPh sb="48" eb="50">
      <t>キニュウ</t>
    </rPh>
    <phoneticPr fontId="2"/>
  </si>
  <si>
    <t>暫定的取扱い評価の内容</t>
    <rPh sb="0" eb="3">
      <t>ザンテイテキ</t>
    </rPh>
    <rPh sb="3" eb="5">
      <t>トリアツカ</t>
    </rPh>
    <rPh sb="6" eb="8">
      <t>ヒョウカ</t>
    </rPh>
    <rPh sb="9" eb="11">
      <t>ナイヨウ</t>
    </rPh>
    <phoneticPr fontId="2"/>
  </si>
  <si>
    <t>Ⅰ</t>
    <phoneticPr fontId="2"/>
  </si>
  <si>
    <t>CO2削減推進会議等の設置及び開催</t>
  </si>
  <si>
    <t>PDCA管理サイクルの実施体制の整備</t>
    <rPh sb="4" eb="6">
      <t>カンリ</t>
    </rPh>
    <rPh sb="11" eb="13">
      <t>ジッシ</t>
    </rPh>
    <rPh sb="13" eb="15">
      <t>タイセイ</t>
    </rPh>
    <rPh sb="16" eb="18">
      <t>セイビ</t>
    </rPh>
    <phoneticPr fontId="4"/>
  </si>
  <si>
    <t>環境認証の取得</t>
    <rPh sb="0" eb="2">
      <t>カンキョウ</t>
    </rPh>
    <rPh sb="2" eb="4">
      <t>ニンショウ</t>
    </rPh>
    <rPh sb="5" eb="7">
      <t>シュトク</t>
    </rPh>
    <phoneticPr fontId="4"/>
  </si>
  <si>
    <t>図面・改修履歴等の整備</t>
  </si>
  <si>
    <t>設備台帳等の整備</t>
    <rPh sb="0" eb="2">
      <t>セツビ</t>
    </rPh>
    <rPh sb="2" eb="4">
      <t>ダイチョウ</t>
    </rPh>
    <rPh sb="4" eb="5">
      <t>ナド</t>
    </rPh>
    <rPh sb="6" eb="8">
      <t>セイビ</t>
    </rPh>
    <phoneticPr fontId="4"/>
  </si>
  <si>
    <t>管理標準等の整備</t>
  </si>
  <si>
    <t>ビルエネルギーマネジメントシステム（BEMS）等の導入</t>
    <rPh sb="23" eb="24">
      <t>トウ</t>
    </rPh>
    <phoneticPr fontId="4"/>
  </si>
  <si>
    <t>電力負荷状況・発電状況等の把握に必要な計測・計量設備の導入</t>
    <rPh sb="0" eb="2">
      <t>デンリョク</t>
    </rPh>
    <rPh sb="2" eb="4">
      <t>フカ</t>
    </rPh>
    <rPh sb="4" eb="6">
      <t>ジョウキョウ</t>
    </rPh>
    <rPh sb="11" eb="12">
      <t>トウ</t>
    </rPh>
    <rPh sb="13" eb="15">
      <t>ハアク</t>
    </rPh>
    <phoneticPr fontId="4"/>
  </si>
  <si>
    <t>エネルギー消費先別の使用量把握に必要な計測・計量設備の導入</t>
    <rPh sb="5" eb="7">
      <t>ショウヒ</t>
    </rPh>
    <rPh sb="7" eb="8">
      <t>サキ</t>
    </rPh>
    <rPh sb="8" eb="9">
      <t>ベツ</t>
    </rPh>
    <rPh sb="10" eb="12">
      <t>シヨウ</t>
    </rPh>
    <rPh sb="12" eb="13">
      <t>リョウ</t>
    </rPh>
    <rPh sb="13" eb="15">
      <t>ハアク</t>
    </rPh>
    <rPh sb="16" eb="18">
      <t>ヒツヨウ</t>
    </rPh>
    <rPh sb="19" eb="21">
      <t>ケイソク</t>
    </rPh>
    <rPh sb="24" eb="26">
      <t>セツビ</t>
    </rPh>
    <phoneticPr fontId="4"/>
  </si>
  <si>
    <t>系統別の使用量把握に必要な計測・計量設備の導入</t>
    <rPh sb="0" eb="2">
      <t>ケイトウ</t>
    </rPh>
    <rPh sb="2" eb="3">
      <t>ベツ</t>
    </rPh>
    <rPh sb="4" eb="6">
      <t>シヨウ</t>
    </rPh>
    <rPh sb="6" eb="7">
      <t>リョウ</t>
    </rPh>
    <rPh sb="7" eb="9">
      <t>ハアク</t>
    </rPh>
    <rPh sb="10" eb="12">
      <t>ヒツヨウ</t>
    </rPh>
    <rPh sb="13" eb="15">
      <t>ケイソク</t>
    </rPh>
    <rPh sb="18" eb="20">
      <t>セツビ</t>
    </rPh>
    <phoneticPr fontId="4"/>
  </si>
  <si>
    <t>エネルギー供給設備の分析に必要な計測・計量設備の導入</t>
    <rPh sb="5" eb="7">
      <t>キョウキュウ</t>
    </rPh>
    <rPh sb="7" eb="9">
      <t>セツビ</t>
    </rPh>
    <rPh sb="10" eb="12">
      <t>ブンセキ</t>
    </rPh>
    <rPh sb="13" eb="15">
      <t>ヒツヨウ</t>
    </rPh>
    <rPh sb="16" eb="18">
      <t>ケイソク</t>
    </rPh>
    <phoneticPr fontId="4"/>
  </si>
  <si>
    <t>代表階又は代表エリアの使用量把握に必要な計測・計量設備の導入</t>
    <rPh sb="0" eb="2">
      <t>ダイヒョウ</t>
    </rPh>
    <rPh sb="2" eb="3">
      <t>カイ</t>
    </rPh>
    <rPh sb="3" eb="4">
      <t>マタ</t>
    </rPh>
    <rPh sb="5" eb="7">
      <t>ダイヒョウ</t>
    </rPh>
    <rPh sb="11" eb="14">
      <t>シヨウリョウ</t>
    </rPh>
    <rPh sb="14" eb="16">
      <t>ハアク</t>
    </rPh>
    <rPh sb="17" eb="19">
      <t>ヒツヨウ</t>
    </rPh>
    <rPh sb="20" eb="22">
      <t>ケイソク</t>
    </rPh>
    <rPh sb="23" eb="25">
      <t>ケイリョウ</t>
    </rPh>
    <rPh sb="25" eb="27">
      <t>セツビ</t>
    </rPh>
    <rPh sb="28" eb="30">
      <t>ドウニュウ</t>
    </rPh>
    <phoneticPr fontId="4"/>
  </si>
  <si>
    <t>空調の使用量に応じた課金体系の導入</t>
    <rPh sb="0" eb="2">
      <t>クウチョウ</t>
    </rPh>
    <rPh sb="3" eb="6">
      <t>シヨウリョウ</t>
    </rPh>
    <rPh sb="7" eb="8">
      <t>オウ</t>
    </rPh>
    <rPh sb="10" eb="12">
      <t>カキン</t>
    </rPh>
    <rPh sb="12" eb="14">
      <t>タイケイ</t>
    </rPh>
    <rPh sb="15" eb="17">
      <t>ドウニュウ</t>
    </rPh>
    <phoneticPr fontId="4"/>
  </si>
  <si>
    <t>エネルギー消費特性の把握、エネルギー消費原単位の算出及び管理</t>
    <rPh sb="5" eb="7">
      <t>ショウヒ</t>
    </rPh>
    <rPh sb="7" eb="9">
      <t>トクセイ</t>
    </rPh>
    <rPh sb="10" eb="12">
      <t>ハアク</t>
    </rPh>
    <rPh sb="18" eb="20">
      <t>ショウヒ</t>
    </rPh>
    <rPh sb="20" eb="23">
      <t>ゲンタンイ</t>
    </rPh>
    <rPh sb="24" eb="26">
      <t>サンシュツ</t>
    </rPh>
    <rPh sb="26" eb="27">
      <t>オヨ</t>
    </rPh>
    <rPh sb="28" eb="30">
      <t>カンリ</t>
    </rPh>
    <phoneticPr fontId="4"/>
  </si>
  <si>
    <t>CO2排出量の管理</t>
  </si>
  <si>
    <t>CO2削減目標の設定、CO2削減対策計画の立案及び実績の集約・評価の実施</t>
    <rPh sb="3" eb="5">
      <t>サクゲン</t>
    </rPh>
    <rPh sb="5" eb="7">
      <t>モクヒョウ</t>
    </rPh>
    <rPh sb="8" eb="10">
      <t>セッテイ</t>
    </rPh>
    <rPh sb="14" eb="16">
      <t>サクゲン</t>
    </rPh>
    <rPh sb="16" eb="18">
      <t>タイサク</t>
    </rPh>
    <rPh sb="18" eb="20">
      <t>ケイカク</t>
    </rPh>
    <rPh sb="21" eb="23">
      <t>リツアン</t>
    </rPh>
    <rPh sb="23" eb="24">
      <t>オヨ</t>
    </rPh>
    <rPh sb="25" eb="27">
      <t>ジッセキ</t>
    </rPh>
    <rPh sb="28" eb="30">
      <t>シュウヤク</t>
    </rPh>
    <rPh sb="31" eb="33">
      <t>ヒョウカ</t>
    </rPh>
    <rPh sb="34" eb="36">
      <t>ジッシ</t>
    </rPh>
    <phoneticPr fontId="4"/>
  </si>
  <si>
    <t>CO2削減対策の啓発活動の実施</t>
    <rPh sb="3" eb="5">
      <t>サクゲン</t>
    </rPh>
    <rPh sb="5" eb="7">
      <t>タイサク</t>
    </rPh>
    <rPh sb="8" eb="10">
      <t>ケイハツ</t>
    </rPh>
    <rPh sb="10" eb="12">
      <t>カツドウ</t>
    </rPh>
    <rPh sb="13" eb="15">
      <t>ジッシ</t>
    </rPh>
    <phoneticPr fontId="4"/>
  </si>
  <si>
    <t>エネルギー供給設備の運転解析の実施</t>
    <rPh sb="5" eb="7">
      <t>キョウキュウ</t>
    </rPh>
    <rPh sb="7" eb="9">
      <t>セツビ</t>
    </rPh>
    <rPh sb="10" eb="12">
      <t>ウンテン</t>
    </rPh>
    <rPh sb="12" eb="14">
      <t>カイセキ</t>
    </rPh>
    <rPh sb="15" eb="17">
      <t>ジッシ</t>
    </rPh>
    <phoneticPr fontId="4"/>
  </si>
  <si>
    <t>改善策の立案・実施及び効果検証の実施</t>
    <rPh sb="0" eb="3">
      <t>カイゼンサク</t>
    </rPh>
    <rPh sb="4" eb="6">
      <t>リツアン</t>
    </rPh>
    <rPh sb="7" eb="9">
      <t>ジッシ</t>
    </rPh>
    <rPh sb="9" eb="10">
      <t>オヨ</t>
    </rPh>
    <rPh sb="11" eb="13">
      <t>コウカ</t>
    </rPh>
    <rPh sb="13" eb="15">
      <t>ケンショウ</t>
    </rPh>
    <rPh sb="16" eb="18">
      <t>ジッシ</t>
    </rPh>
    <phoneticPr fontId="4"/>
  </si>
  <si>
    <t>コミッショニング（性能検証）の実施</t>
  </si>
  <si>
    <t>利用者等への環境・エネルギー情報提供システムの導入</t>
  </si>
  <si>
    <t>4.9</t>
  </si>
  <si>
    <t>ZEB（ゼロ・エネルギー・ビル）化へのロードマップの策定と実行</t>
  </si>
  <si>
    <t>保守・点検計画の策定及び実施</t>
    <rPh sb="0" eb="2">
      <t>ホシュ</t>
    </rPh>
    <rPh sb="3" eb="5">
      <t>テンケン</t>
    </rPh>
    <rPh sb="5" eb="7">
      <t>ケイカク</t>
    </rPh>
    <rPh sb="8" eb="10">
      <t>サクテイ</t>
    </rPh>
    <rPh sb="10" eb="11">
      <t>オヨ</t>
    </rPh>
    <rPh sb="12" eb="14">
      <t>ジッシ</t>
    </rPh>
    <phoneticPr fontId="4"/>
  </si>
  <si>
    <t>Ⅱ</t>
    <phoneticPr fontId="2"/>
  </si>
  <si>
    <t>自然採光を利用したシステムの導入</t>
    <rPh sb="0" eb="2">
      <t>シゼン</t>
    </rPh>
    <rPh sb="2" eb="4">
      <t>サイコウ</t>
    </rPh>
    <rPh sb="5" eb="7">
      <t>リヨウ</t>
    </rPh>
    <rPh sb="14" eb="16">
      <t>ドウニュウ</t>
    </rPh>
    <phoneticPr fontId="4"/>
  </si>
  <si>
    <t>自然通風を利用したシステムの導入</t>
  </si>
  <si>
    <t>太陽光発電システムの導入</t>
    <rPh sb="2" eb="3">
      <t>ヒカリ</t>
    </rPh>
    <rPh sb="3" eb="5">
      <t>ハツデン</t>
    </rPh>
    <phoneticPr fontId="4"/>
  </si>
  <si>
    <t>再生可能エネルギー・未利用エネルギーシステムの導入</t>
  </si>
  <si>
    <t>年間を通して安定した地中温度を利用したシステムの導入</t>
  </si>
  <si>
    <t>高性能な建物外皮の導入</t>
  </si>
  <si>
    <t>風除室、回転扉等による隙間風対策の導入</t>
    <rPh sb="7" eb="8">
      <t>トウ</t>
    </rPh>
    <phoneticPr fontId="4"/>
  </si>
  <si>
    <t>屋上緑化の導入</t>
  </si>
  <si>
    <t>ブラインドの日射制御及びｽｹｼﾞｭｰﾙ制御の導入</t>
  </si>
  <si>
    <t>壁面緑化の導入</t>
  </si>
  <si>
    <t>3a.1</t>
  </si>
  <si>
    <t>高効率熱源機器の導入</t>
  </si>
  <si>
    <t>3a.2</t>
  </si>
  <si>
    <t>高効率冷却塔の導入</t>
    <rPh sb="0" eb="3">
      <t>コウコウリツ</t>
    </rPh>
    <rPh sb="3" eb="6">
      <t>レイキャクトウ</t>
    </rPh>
    <rPh sb="7" eb="9">
      <t>ドウニュウ</t>
    </rPh>
    <phoneticPr fontId="4"/>
  </si>
  <si>
    <t>3a.3</t>
  </si>
  <si>
    <t>高効率空調用ポンプの導入</t>
    <rPh sb="0" eb="3">
      <t>コウコウリツ</t>
    </rPh>
    <rPh sb="3" eb="6">
      <t>クウチョウヨウ</t>
    </rPh>
    <rPh sb="10" eb="12">
      <t>ドウニュウ</t>
    </rPh>
    <phoneticPr fontId="4"/>
  </si>
  <si>
    <t>3a.5</t>
  </si>
  <si>
    <t>大温度差送水システムの導入</t>
  </si>
  <si>
    <t>3a.6</t>
  </si>
  <si>
    <t>水搬送経路の密閉化</t>
  </si>
  <si>
    <t>3a.7</t>
  </si>
  <si>
    <t>蒸気弁・フランジ部の断熱</t>
    <rPh sb="8" eb="9">
      <t>ブ</t>
    </rPh>
    <phoneticPr fontId="4"/>
  </si>
  <si>
    <t>3a.8</t>
  </si>
  <si>
    <t>熱源の台数制御の導入</t>
    <rPh sb="0" eb="2">
      <t>ネツゲン</t>
    </rPh>
    <rPh sb="3" eb="5">
      <t>ダイスウ</t>
    </rPh>
    <rPh sb="5" eb="7">
      <t>セイギョ</t>
    </rPh>
    <rPh sb="8" eb="10">
      <t>ドウニュウ</t>
    </rPh>
    <phoneticPr fontId="4"/>
  </si>
  <si>
    <t>3a.9</t>
  </si>
  <si>
    <t>冷却塔ファン等の台数制御又は発停制御の導入</t>
  </si>
  <si>
    <t>3a.10</t>
  </si>
  <si>
    <t>空調2次ポンプ変流量制御の導入</t>
  </si>
  <si>
    <t>3a.11</t>
  </si>
  <si>
    <t>空調2次ポンプの適正容量分割又は小容量ポンプの導入</t>
  </si>
  <si>
    <t>3a.12</t>
  </si>
  <si>
    <t>熱源機器出口設定温度の遠方制御の導入</t>
    <rPh sb="0" eb="2">
      <t>ネツゲン</t>
    </rPh>
    <rPh sb="2" eb="4">
      <t>キキ</t>
    </rPh>
    <rPh sb="11" eb="13">
      <t>エンポウ</t>
    </rPh>
    <rPh sb="13" eb="15">
      <t>セイギョ</t>
    </rPh>
    <rPh sb="16" eb="18">
      <t>ドウニュウ</t>
    </rPh>
    <phoneticPr fontId="4"/>
  </si>
  <si>
    <t>3a.13</t>
  </si>
  <si>
    <t>空調1次ポンプ変流量制御の導入</t>
    <rPh sb="0" eb="1">
      <t>クウ</t>
    </rPh>
    <rPh sb="1" eb="2">
      <t>チョウ</t>
    </rPh>
    <rPh sb="7" eb="8">
      <t>ヘン</t>
    </rPh>
    <rPh sb="8" eb="10">
      <t>リュウリョウ</t>
    </rPh>
    <phoneticPr fontId="4"/>
  </si>
  <si>
    <t>3a.14</t>
  </si>
  <si>
    <t>冷却水ポンプ変流量制御の導入</t>
  </si>
  <si>
    <t>3a.15</t>
  </si>
  <si>
    <t>空調2次ポンプの末端差圧制御の導入</t>
  </si>
  <si>
    <t>3a.16</t>
  </si>
  <si>
    <t>熱交換器の断熱</t>
    <rPh sb="0" eb="4">
      <t>ネツコウカンキ</t>
    </rPh>
    <phoneticPr fontId="4"/>
  </si>
  <si>
    <t>3a.17</t>
  </si>
  <si>
    <t>蓄熱システムの導入</t>
  </si>
  <si>
    <t>3a.18</t>
  </si>
  <si>
    <t>高効率コージェネレーションの導入</t>
  </si>
  <si>
    <t>3a.19</t>
  </si>
  <si>
    <t>冷却塔ファンインバータ制御の導入</t>
    <rPh sb="11" eb="13">
      <t>セイギョ</t>
    </rPh>
    <phoneticPr fontId="4"/>
  </si>
  <si>
    <t>3a.20</t>
  </si>
  <si>
    <t>フリークーリングシステムの導入</t>
  </si>
  <si>
    <t>3a.22</t>
  </si>
  <si>
    <t>配管摩擦低減剤（DR剤）の導入</t>
    <rPh sb="10" eb="11">
      <t>ザイ</t>
    </rPh>
    <phoneticPr fontId="4"/>
  </si>
  <si>
    <t>3a.23</t>
  </si>
  <si>
    <t>中温冷水利用システムの導入</t>
  </si>
  <si>
    <t>3a.24</t>
  </si>
  <si>
    <t>統合熱源制御システムの導入</t>
  </si>
  <si>
    <t>3a.25</t>
  </si>
  <si>
    <t>空調2次ポンプの送水圧力設定制御の導入</t>
  </si>
  <si>
    <t>3a.26</t>
  </si>
  <si>
    <t>エネルギーの面的利用の導入</t>
  </si>
  <si>
    <t>3b.1</t>
  </si>
  <si>
    <t>高効率空調機の導入</t>
  </si>
  <si>
    <t>3b.2</t>
  </si>
  <si>
    <t>高効率パッケージ形空調機の導入</t>
  </si>
  <si>
    <t>3b.3</t>
  </si>
  <si>
    <t>高効率ファンの導入</t>
    <rPh sb="0" eb="3">
      <t>コウコウリツ</t>
    </rPh>
    <rPh sb="7" eb="9">
      <t>ドウニュウ</t>
    </rPh>
    <phoneticPr fontId="4"/>
  </si>
  <si>
    <t>3b.4</t>
  </si>
  <si>
    <t>ウォーミングアップ時の外気遮断制御の導入</t>
  </si>
  <si>
    <t>3b.5</t>
  </si>
  <si>
    <t>エレベーター機械室の温度制御の導入</t>
    <rPh sb="6" eb="9">
      <t>キカイシツ</t>
    </rPh>
    <rPh sb="10" eb="12">
      <t>オンド</t>
    </rPh>
    <rPh sb="12" eb="14">
      <t>セイギョ</t>
    </rPh>
    <rPh sb="15" eb="17">
      <t>ドウニュウ</t>
    </rPh>
    <phoneticPr fontId="4"/>
  </si>
  <si>
    <t>3b.6</t>
  </si>
  <si>
    <t>電気室の温度制御の導入</t>
    <rPh sb="0" eb="2">
      <t>デンキ</t>
    </rPh>
    <rPh sb="2" eb="3">
      <t>シツ</t>
    </rPh>
    <rPh sb="4" eb="6">
      <t>オンド</t>
    </rPh>
    <rPh sb="6" eb="8">
      <t>セイギョ</t>
    </rPh>
    <rPh sb="9" eb="11">
      <t>ドウニュウ</t>
    </rPh>
    <phoneticPr fontId="4"/>
  </si>
  <si>
    <t>3b.7</t>
  </si>
  <si>
    <t>電算室の冷気と暖気が混合しない設備の導入</t>
    <rPh sb="0" eb="3">
      <t>デンサンシツ</t>
    </rPh>
    <phoneticPr fontId="4"/>
  </si>
  <si>
    <t>3b.8</t>
  </si>
  <si>
    <t>空調機の変風量システムの導入</t>
  </si>
  <si>
    <t>3b.9</t>
  </si>
  <si>
    <t>大空間の居住域空調又は局所空調システムの導入</t>
    <rPh sb="9" eb="10">
      <t>マタ</t>
    </rPh>
    <phoneticPr fontId="4"/>
  </si>
  <si>
    <t>3b.10</t>
  </si>
  <si>
    <t>空調機の気化式加湿器の導入</t>
    <rPh sb="0" eb="1">
      <t>クウ</t>
    </rPh>
    <rPh sb="1" eb="2">
      <t>チョウ</t>
    </rPh>
    <rPh sb="2" eb="3">
      <t>キ</t>
    </rPh>
    <rPh sb="4" eb="6">
      <t>キカ</t>
    </rPh>
    <rPh sb="6" eb="7">
      <t>シキ</t>
    </rPh>
    <rPh sb="7" eb="9">
      <t>カシツ</t>
    </rPh>
    <rPh sb="9" eb="10">
      <t>キ</t>
    </rPh>
    <rPh sb="11" eb="13">
      <t>ドウニュウ</t>
    </rPh>
    <phoneticPr fontId="4"/>
  </si>
  <si>
    <t>3b.11</t>
  </si>
  <si>
    <t>空調温度制御の不感帯の設定</t>
    <rPh sb="0" eb="1">
      <t>クウ</t>
    </rPh>
    <rPh sb="1" eb="2">
      <t>チョウ</t>
    </rPh>
    <rPh sb="2" eb="4">
      <t>オンド</t>
    </rPh>
    <rPh sb="4" eb="6">
      <t>セイギョ</t>
    </rPh>
    <rPh sb="7" eb="8">
      <t>フ</t>
    </rPh>
    <rPh sb="8" eb="9">
      <t>カン</t>
    </rPh>
    <rPh sb="9" eb="10">
      <t>オビ</t>
    </rPh>
    <rPh sb="11" eb="13">
      <t>セッテイ</t>
    </rPh>
    <phoneticPr fontId="4"/>
  </si>
  <si>
    <t>3b.12</t>
  </si>
  <si>
    <t>外気冷房システムの導入</t>
  </si>
  <si>
    <t>3b.13</t>
  </si>
  <si>
    <t>CO2濃度による外気量制御の導入</t>
  </si>
  <si>
    <t>3b.14</t>
  </si>
  <si>
    <t>ファンコイルユニットの比例制御の導入</t>
  </si>
  <si>
    <t>3b.15</t>
  </si>
  <si>
    <t>空調のセキュリティー連動制御の導入</t>
    <rPh sb="0" eb="2">
      <t>クウチョウ</t>
    </rPh>
    <phoneticPr fontId="4"/>
  </si>
  <si>
    <t>3b.16</t>
  </si>
  <si>
    <t>空調の最適起動制御の導入</t>
    <rPh sb="0" eb="2">
      <t>クウチョウ</t>
    </rPh>
    <rPh sb="3" eb="5">
      <t>サイテキ</t>
    </rPh>
    <rPh sb="5" eb="7">
      <t>キドウ</t>
    </rPh>
    <rPh sb="7" eb="9">
      <t>セイギョ</t>
    </rPh>
    <rPh sb="10" eb="12">
      <t>ドウニュウ</t>
    </rPh>
    <phoneticPr fontId="4"/>
  </si>
  <si>
    <t>3b.17</t>
  </si>
  <si>
    <t>非使用室の空調発停制御の導入</t>
    <rPh sb="0" eb="3">
      <t>ヒシヨウ</t>
    </rPh>
    <rPh sb="3" eb="4">
      <t>シツ</t>
    </rPh>
    <rPh sb="5" eb="6">
      <t>クウ</t>
    </rPh>
    <rPh sb="6" eb="7">
      <t>チョウ</t>
    </rPh>
    <rPh sb="7" eb="9">
      <t>ハッテイ</t>
    </rPh>
    <rPh sb="9" eb="11">
      <t>セイギョ</t>
    </rPh>
    <rPh sb="12" eb="14">
      <t>ドウニュウ</t>
    </rPh>
    <phoneticPr fontId="4"/>
  </si>
  <si>
    <t>3b.18</t>
  </si>
  <si>
    <t>駐車場ファンのCO又はCO2濃度制御の導入</t>
    <rPh sb="0" eb="3">
      <t>チュウシャジョウ</t>
    </rPh>
    <rPh sb="9" eb="10">
      <t>マタ</t>
    </rPh>
    <rPh sb="14" eb="16">
      <t>ノウド</t>
    </rPh>
    <rPh sb="16" eb="18">
      <t>セイギョ</t>
    </rPh>
    <rPh sb="19" eb="21">
      <t>ドウニュウ</t>
    </rPh>
    <phoneticPr fontId="4"/>
  </si>
  <si>
    <t>3b.19</t>
  </si>
  <si>
    <t>熱源機械室ファンの燃焼機器等連動停止制御の導入</t>
    <rPh sb="0" eb="2">
      <t>ネツゲン</t>
    </rPh>
    <rPh sb="2" eb="4">
      <t>キカイ</t>
    </rPh>
    <rPh sb="4" eb="5">
      <t>シツ</t>
    </rPh>
    <rPh sb="9" eb="11">
      <t>ネンショウ</t>
    </rPh>
    <rPh sb="11" eb="13">
      <t>キキ</t>
    </rPh>
    <rPh sb="13" eb="14">
      <t>ナド</t>
    </rPh>
    <rPh sb="14" eb="16">
      <t>レンドウ</t>
    </rPh>
    <rPh sb="16" eb="18">
      <t>テイシ</t>
    </rPh>
    <rPh sb="18" eb="20">
      <t>セイギョ</t>
    </rPh>
    <phoneticPr fontId="4"/>
  </si>
  <si>
    <t>3b.20</t>
  </si>
  <si>
    <t>全熱交換器の導入</t>
  </si>
  <si>
    <t>3b.21</t>
  </si>
  <si>
    <t>大温度差送風空調システムの導入</t>
    <rPh sb="0" eb="1">
      <t>ダイ</t>
    </rPh>
    <rPh sb="1" eb="3">
      <t>オンド</t>
    </rPh>
    <rPh sb="3" eb="4">
      <t>サ</t>
    </rPh>
    <rPh sb="4" eb="5">
      <t>ソウ</t>
    </rPh>
    <phoneticPr fontId="4"/>
  </si>
  <si>
    <t>3b.22</t>
  </si>
  <si>
    <t>床吹出空調システムの導入</t>
    <rPh sb="0" eb="1">
      <t>ユカ</t>
    </rPh>
    <rPh sb="1" eb="3">
      <t>フキデ</t>
    </rPh>
    <rPh sb="3" eb="5">
      <t>クウチョウ</t>
    </rPh>
    <phoneticPr fontId="4"/>
  </si>
  <si>
    <t>3b.23</t>
  </si>
  <si>
    <t>放射冷暖房空調システムの導入</t>
    <rPh sb="0" eb="2">
      <t>ホウシャ</t>
    </rPh>
    <rPh sb="2" eb="5">
      <t>レイダンボウ</t>
    </rPh>
    <rPh sb="5" eb="6">
      <t>クウ</t>
    </rPh>
    <rPh sb="6" eb="7">
      <t>チョウ</t>
    </rPh>
    <phoneticPr fontId="4"/>
  </si>
  <si>
    <t>3b.24</t>
  </si>
  <si>
    <t>冷却除湿再熱方式以外の除湿システムの導入</t>
    <rPh sb="0" eb="2">
      <t>レイキャク</t>
    </rPh>
    <rPh sb="2" eb="4">
      <t>ジョシツ</t>
    </rPh>
    <rPh sb="8" eb="10">
      <t>イガイ</t>
    </rPh>
    <rPh sb="11" eb="13">
      <t>ジョシツ</t>
    </rPh>
    <rPh sb="18" eb="20">
      <t>ドウニュウ</t>
    </rPh>
    <phoneticPr fontId="4"/>
  </si>
  <si>
    <t>3b.25</t>
  </si>
  <si>
    <t>潜熱・顕熱分離方式省エネ空調システムの導入</t>
    <rPh sb="0" eb="1">
      <t>セン</t>
    </rPh>
    <rPh sb="1" eb="2">
      <t>ネツ</t>
    </rPh>
    <rPh sb="3" eb="4">
      <t>ケン</t>
    </rPh>
    <rPh sb="4" eb="5">
      <t>ネツ</t>
    </rPh>
    <rPh sb="5" eb="7">
      <t>ブンリ</t>
    </rPh>
    <rPh sb="7" eb="9">
      <t>ホウシキ</t>
    </rPh>
    <rPh sb="9" eb="10">
      <t>ショウ</t>
    </rPh>
    <rPh sb="12" eb="13">
      <t>クウ</t>
    </rPh>
    <rPh sb="13" eb="14">
      <t>チョウ</t>
    </rPh>
    <rPh sb="19" eb="21">
      <t>ドウニュウ</t>
    </rPh>
    <phoneticPr fontId="4"/>
  </si>
  <si>
    <t>3b.26</t>
  </si>
  <si>
    <t>デシカント空調システムの導入</t>
    <rPh sb="5" eb="7">
      <t>クウチョウ</t>
    </rPh>
    <rPh sb="12" eb="14">
      <t>ドウニュウ</t>
    </rPh>
    <phoneticPr fontId="4"/>
  </si>
  <si>
    <t>3b.27</t>
  </si>
  <si>
    <t>ハイブリッド空調システムの導入</t>
    <rPh sb="6" eb="8">
      <t>クウチョウ</t>
    </rPh>
    <rPh sb="13" eb="15">
      <t>ドウニュウ</t>
    </rPh>
    <phoneticPr fontId="4"/>
  </si>
  <si>
    <t>3b.28</t>
  </si>
  <si>
    <t>置換換気システムの導入</t>
    <rPh sb="0" eb="2">
      <t>チカン</t>
    </rPh>
    <rPh sb="2" eb="4">
      <t>カンキ</t>
    </rPh>
    <rPh sb="9" eb="11">
      <t>ドウニュウ</t>
    </rPh>
    <phoneticPr fontId="4"/>
  </si>
  <si>
    <t>3b.29</t>
  </si>
  <si>
    <t>電算室の局所冷房設備の導入</t>
  </si>
  <si>
    <t>3b.30</t>
  </si>
  <si>
    <t>高効率厨房換気システムの導入</t>
    <rPh sb="0" eb="3">
      <t>コウコウリツ</t>
    </rPh>
    <rPh sb="3" eb="5">
      <t>チュウボウ</t>
    </rPh>
    <rPh sb="5" eb="7">
      <t>カンキ</t>
    </rPh>
    <rPh sb="12" eb="14">
      <t>ドウニュウ</t>
    </rPh>
    <phoneticPr fontId="4"/>
  </si>
  <si>
    <t>3b.31</t>
  </si>
  <si>
    <t>空調機の間欠運転制御の導入</t>
    <rPh sb="0" eb="3">
      <t>クウチョウキ</t>
    </rPh>
    <rPh sb="4" eb="6">
      <t>カンケツ</t>
    </rPh>
    <rPh sb="6" eb="7">
      <t>ウン</t>
    </rPh>
    <rPh sb="7" eb="8">
      <t>テン</t>
    </rPh>
    <rPh sb="8" eb="10">
      <t>セイギョ</t>
    </rPh>
    <rPh sb="11" eb="13">
      <t>ドウニュウ</t>
    </rPh>
    <phoneticPr fontId="4"/>
  </si>
  <si>
    <t>3b.32</t>
  </si>
  <si>
    <t>厨房外調機・ファンの風量モード切換制御の導入</t>
    <rPh sb="0" eb="2">
      <t>チュウボウ</t>
    </rPh>
    <rPh sb="2" eb="5">
      <t>ガイチョウキ</t>
    </rPh>
    <rPh sb="10" eb="12">
      <t>フウリョウ</t>
    </rPh>
    <rPh sb="15" eb="17">
      <t>キリカエ</t>
    </rPh>
    <rPh sb="17" eb="19">
      <t>セイギョ</t>
    </rPh>
    <rPh sb="20" eb="22">
      <t>ドウニュウ</t>
    </rPh>
    <phoneticPr fontId="4"/>
  </si>
  <si>
    <t>3b.33</t>
  </si>
  <si>
    <t>厨房外調機の換気モード切換制御の導入</t>
    <rPh sb="0" eb="2">
      <t>チュウボウ</t>
    </rPh>
    <rPh sb="2" eb="5">
      <t>ガイチョウキ</t>
    </rPh>
    <rPh sb="6" eb="8">
      <t>カンキ</t>
    </rPh>
    <rPh sb="11" eb="13">
      <t>キリカエ</t>
    </rPh>
    <rPh sb="13" eb="15">
      <t>セイギョ</t>
    </rPh>
    <rPh sb="16" eb="18">
      <t>ドウニュウ</t>
    </rPh>
    <phoneticPr fontId="4"/>
  </si>
  <si>
    <t>3b.34</t>
  </si>
  <si>
    <t>人感センサーによる換気制御の導入</t>
    <rPh sb="0" eb="2">
      <t>ジンカン</t>
    </rPh>
    <rPh sb="9" eb="11">
      <t>カンキ</t>
    </rPh>
    <rPh sb="11" eb="13">
      <t>セイギョ</t>
    </rPh>
    <rPh sb="14" eb="16">
      <t>ドウニュウ</t>
    </rPh>
    <phoneticPr fontId="4"/>
  </si>
  <si>
    <t>3b.35</t>
  </si>
  <si>
    <t>ファンの手動調整用インバータの導入</t>
    <rPh sb="4" eb="6">
      <t>シュドウ</t>
    </rPh>
    <rPh sb="6" eb="9">
      <t>チョウセイヨウ</t>
    </rPh>
    <rPh sb="15" eb="17">
      <t>ドウニュウ</t>
    </rPh>
    <phoneticPr fontId="4"/>
  </si>
  <si>
    <t>3b.36</t>
  </si>
  <si>
    <t>気流感創出ファン・サーキュレーションファンの導入</t>
  </si>
  <si>
    <t>3c.1</t>
  </si>
  <si>
    <t>高効率照明器具の導入</t>
  </si>
  <si>
    <t>3c.2</t>
  </si>
  <si>
    <t>高輝度型誘導灯・蓄光型誘導灯の導入</t>
  </si>
  <si>
    <t>3c.3</t>
  </si>
  <si>
    <t>照明の初期照度補正制御の導入</t>
    <rPh sb="3" eb="5">
      <t>ショキ</t>
    </rPh>
    <rPh sb="5" eb="7">
      <t>ショウド</t>
    </rPh>
    <rPh sb="7" eb="9">
      <t>ホセイ</t>
    </rPh>
    <rPh sb="9" eb="11">
      <t>セイギョ</t>
    </rPh>
    <phoneticPr fontId="4"/>
  </si>
  <si>
    <t>3c.4</t>
  </si>
  <si>
    <t>照明のゾーニング制御の導入</t>
  </si>
  <si>
    <t>3c.5</t>
  </si>
  <si>
    <t>高効率変圧器の導入</t>
  </si>
  <si>
    <t>3c.6</t>
  </si>
  <si>
    <t>力率改善制御システムの導入</t>
  </si>
  <si>
    <t>3c.7</t>
  </si>
  <si>
    <t>高効率UPSの導入</t>
  </si>
  <si>
    <t>3c.8</t>
  </si>
  <si>
    <t>照明の昼光利用照明制御の導入</t>
    <rPh sb="5" eb="7">
      <t>リヨウ</t>
    </rPh>
    <rPh sb="7" eb="9">
      <t>ショウメイ</t>
    </rPh>
    <phoneticPr fontId="4"/>
  </si>
  <si>
    <t>3c.9</t>
  </si>
  <si>
    <t>照明の人感センサーによる在室検知制御の導入</t>
    <rPh sb="12" eb="14">
      <t>ザイシツ</t>
    </rPh>
    <rPh sb="14" eb="16">
      <t>ケンチ</t>
    </rPh>
    <phoneticPr fontId="4"/>
  </si>
  <si>
    <t>3c.10</t>
  </si>
  <si>
    <t>照明のタイムスケジュール制御の導入</t>
    <rPh sb="0" eb="2">
      <t>ショウメイ</t>
    </rPh>
    <rPh sb="15" eb="17">
      <t>ドウニュウ</t>
    </rPh>
    <phoneticPr fontId="4"/>
  </si>
  <si>
    <t>3c.11</t>
  </si>
  <si>
    <t>照明のセキュリティー連動制御の導入</t>
  </si>
  <si>
    <t>3c.12</t>
  </si>
  <si>
    <t>デマンド制御システムの導入</t>
  </si>
  <si>
    <t>3c.13</t>
  </si>
  <si>
    <t>タスク＆アンビエント照明システムの導入</t>
    <rPh sb="10" eb="12">
      <t>ショウメイ</t>
    </rPh>
    <rPh sb="17" eb="19">
      <t>ドウニュウ</t>
    </rPh>
    <phoneticPr fontId="4"/>
  </si>
  <si>
    <t>3c.14</t>
  </si>
  <si>
    <t>高効率給電設備の導入</t>
  </si>
  <si>
    <t>3c.15</t>
  </si>
  <si>
    <t>照明の明るさ感知による自動点滅制御の導入</t>
    <rPh sb="3" eb="4">
      <t>アカ</t>
    </rPh>
    <rPh sb="6" eb="8">
      <t>カンチ</t>
    </rPh>
    <rPh sb="11" eb="13">
      <t>ジドウ</t>
    </rPh>
    <rPh sb="13" eb="15">
      <t>テンメツ</t>
    </rPh>
    <rPh sb="15" eb="17">
      <t>セイギョ</t>
    </rPh>
    <phoneticPr fontId="4"/>
  </si>
  <si>
    <t>3c.16</t>
  </si>
  <si>
    <t>照明の局所制御の導入</t>
  </si>
  <si>
    <t>3c.17</t>
  </si>
  <si>
    <t>誘導灯の消灯制御の導入</t>
  </si>
  <si>
    <t>3c.18</t>
  </si>
  <si>
    <t>事務室のセンサーによる照明制御単位の細分化</t>
  </si>
  <si>
    <t>3d.1</t>
  </si>
  <si>
    <t>高効率給水ポンプの導入</t>
  </si>
  <si>
    <t>3d.2</t>
  </si>
  <si>
    <t>大便器の節水器具の導入</t>
    <rPh sb="0" eb="3">
      <t>ダイベンキ</t>
    </rPh>
    <rPh sb="9" eb="11">
      <t>ドウニュウ</t>
    </rPh>
    <phoneticPr fontId="4"/>
  </si>
  <si>
    <t>3d.3</t>
  </si>
  <si>
    <t>省エネ型便座又は洗浄便座のスケジュール制御の導入</t>
    <rPh sb="0" eb="1">
      <t>ショウ</t>
    </rPh>
    <rPh sb="3" eb="4">
      <t>カタ</t>
    </rPh>
    <rPh sb="4" eb="6">
      <t>ベンザ</t>
    </rPh>
    <rPh sb="6" eb="7">
      <t>マタ</t>
    </rPh>
    <rPh sb="8" eb="10">
      <t>センジョウ</t>
    </rPh>
    <rPh sb="10" eb="12">
      <t>ベンザ</t>
    </rPh>
    <rPh sb="19" eb="21">
      <t>セイギョ</t>
    </rPh>
    <rPh sb="22" eb="24">
      <t>ドウニュウ</t>
    </rPh>
    <phoneticPr fontId="4"/>
  </si>
  <si>
    <t>3d.4</t>
  </si>
  <si>
    <t>洗面器の自動水栓の導入</t>
    <rPh sb="0" eb="2">
      <t>センメン</t>
    </rPh>
    <rPh sb="2" eb="3">
      <t>キ</t>
    </rPh>
    <phoneticPr fontId="4"/>
  </si>
  <si>
    <t>3d.5</t>
  </si>
  <si>
    <t>3d.6</t>
  </si>
  <si>
    <t>便所洗面・湯沸室への局所給湯システムの導入</t>
    <rPh sb="0" eb="2">
      <t>ベンジョ</t>
    </rPh>
    <rPh sb="2" eb="4">
      <t>センメン</t>
    </rPh>
    <rPh sb="5" eb="7">
      <t>ユワカ</t>
    </rPh>
    <rPh sb="7" eb="8">
      <t>シツ</t>
    </rPh>
    <rPh sb="10" eb="12">
      <t>キョクショ</t>
    </rPh>
    <rPh sb="12" eb="14">
      <t>キュウトウ</t>
    </rPh>
    <rPh sb="19" eb="21">
      <t>ドウニュウ</t>
    </rPh>
    <phoneticPr fontId="4"/>
  </si>
  <si>
    <t>3d.7</t>
  </si>
  <si>
    <t>排水再利用システム等の導入</t>
    <rPh sb="0" eb="2">
      <t>ハイスイ</t>
    </rPh>
    <rPh sb="2" eb="3">
      <t>サイ</t>
    </rPh>
    <rPh sb="9" eb="10">
      <t>ナド</t>
    </rPh>
    <phoneticPr fontId="4"/>
  </si>
  <si>
    <t>3d.8</t>
  </si>
  <si>
    <t>高効率給湯ヒートポンプユニットの導入</t>
    <rPh sb="0" eb="3">
      <t>コウコウリツ</t>
    </rPh>
    <rPh sb="3" eb="5">
      <t>キュウトウ</t>
    </rPh>
    <rPh sb="16" eb="18">
      <t>ドウニュウ</t>
    </rPh>
    <phoneticPr fontId="4"/>
  </si>
  <si>
    <t>3d.9</t>
  </si>
  <si>
    <t>自然冷媒ヒートポンプ給湯器の導入</t>
  </si>
  <si>
    <t>3d.10</t>
  </si>
  <si>
    <t>潜熱回収給湯器の導入</t>
  </si>
  <si>
    <t>3d.11</t>
  </si>
  <si>
    <t>水道本管圧力利用システムの導入</t>
  </si>
  <si>
    <t>3e.1</t>
  </si>
  <si>
    <t>エレベーターの可変電圧可変周波数制御方式の導入</t>
  </si>
  <si>
    <t>3e.2</t>
  </si>
  <si>
    <t>エレベーターの群管理制御の導入</t>
  </si>
  <si>
    <t>3e.3</t>
  </si>
  <si>
    <t>エレベーターかご内の照明、ファン等の不使用時停止制御の導入</t>
  </si>
  <si>
    <t>3e.4</t>
  </si>
  <si>
    <t>エレベーターの電力回生制御の導入</t>
  </si>
  <si>
    <t>3e.5</t>
  </si>
  <si>
    <t>エスカレーターの自動運転方式又は微速運転方式の導入</t>
    <rPh sb="8" eb="10">
      <t>ジドウ</t>
    </rPh>
    <rPh sb="10" eb="12">
      <t>ウンテン</t>
    </rPh>
    <rPh sb="12" eb="14">
      <t>ホウシキ</t>
    </rPh>
    <rPh sb="14" eb="15">
      <t>マタ</t>
    </rPh>
    <phoneticPr fontId="4"/>
  </si>
  <si>
    <t>3f.1</t>
  </si>
  <si>
    <t>グリーン購入法適合商品のオフィス機器の導入</t>
  </si>
  <si>
    <t>3f.2</t>
  </si>
  <si>
    <t>省エネ型自動販売機又は自動販売機のスケジュール制御の導入</t>
    <rPh sb="0" eb="1">
      <t>ショウ</t>
    </rPh>
    <rPh sb="3" eb="4">
      <t>ガタ</t>
    </rPh>
    <rPh sb="4" eb="6">
      <t>ジドウ</t>
    </rPh>
    <rPh sb="6" eb="9">
      <t>ハンバイキ</t>
    </rPh>
    <rPh sb="9" eb="10">
      <t>マタ</t>
    </rPh>
    <rPh sb="11" eb="13">
      <t>ジドウ</t>
    </rPh>
    <rPh sb="13" eb="16">
      <t>ハンバイキ</t>
    </rPh>
    <rPh sb="23" eb="25">
      <t>セイギョ</t>
    </rPh>
    <rPh sb="26" eb="28">
      <t>ドウニュウ</t>
    </rPh>
    <phoneticPr fontId="4"/>
  </si>
  <si>
    <t>3f.3</t>
  </si>
  <si>
    <t>高効率冷凍・冷蔵設備の導入</t>
  </si>
  <si>
    <t>3f.4</t>
  </si>
  <si>
    <t>高効率エアコンプレッサーの導入</t>
    <rPh sb="13" eb="15">
      <t>ドウニュウ</t>
    </rPh>
    <phoneticPr fontId="4"/>
  </si>
  <si>
    <t>3f.5</t>
  </si>
  <si>
    <t>高効率ブロワ・その他設備に係る高効率ポンプの導入</t>
    <rPh sb="0" eb="3">
      <t>コウコウリツ</t>
    </rPh>
    <rPh sb="9" eb="10">
      <t>タ</t>
    </rPh>
    <rPh sb="10" eb="12">
      <t>セツビ</t>
    </rPh>
    <rPh sb="13" eb="14">
      <t>カカ</t>
    </rPh>
    <rPh sb="15" eb="18">
      <t>コウコウリツ</t>
    </rPh>
    <rPh sb="22" eb="24">
      <t>ドウニュウ</t>
    </rPh>
    <phoneticPr fontId="4"/>
  </si>
  <si>
    <t>3f.6</t>
  </si>
  <si>
    <t>高効率クリーンルームの導入</t>
    <rPh sb="0" eb="3">
      <t>コウコウリツ</t>
    </rPh>
    <rPh sb="11" eb="13">
      <t>ドウニュウ</t>
    </rPh>
    <phoneticPr fontId="4"/>
  </si>
  <si>
    <t>3f.7</t>
  </si>
  <si>
    <t>高効率厨房機器の導入</t>
    <rPh sb="0" eb="3">
      <t>コウコウリツ</t>
    </rPh>
    <rPh sb="3" eb="5">
      <t>チュウボウ</t>
    </rPh>
    <rPh sb="5" eb="7">
      <t>キキ</t>
    </rPh>
    <rPh sb="8" eb="10">
      <t>ドウニュウ</t>
    </rPh>
    <phoneticPr fontId="4"/>
  </si>
  <si>
    <t>3f.8</t>
  </si>
  <si>
    <t>ブロワ・その他設備に係るポンプのインバータ制御の導入</t>
    <rPh sb="6" eb="7">
      <t>タ</t>
    </rPh>
    <rPh sb="7" eb="9">
      <t>セツビ</t>
    </rPh>
    <rPh sb="10" eb="11">
      <t>カカ</t>
    </rPh>
    <rPh sb="21" eb="23">
      <t>セイギョ</t>
    </rPh>
    <rPh sb="24" eb="26">
      <t>ドウニュウ</t>
    </rPh>
    <phoneticPr fontId="4"/>
  </si>
  <si>
    <t>3f.9</t>
  </si>
  <si>
    <t>ドラフトチャンバーの換気量可変制御システムの導入</t>
  </si>
  <si>
    <t>Ⅲ</t>
    <phoneticPr fontId="2"/>
  </si>
  <si>
    <t>1a.1</t>
  </si>
  <si>
    <t>燃焼機器の空気比の管理</t>
  </si>
  <si>
    <t>1a.2</t>
  </si>
  <si>
    <t>蒸気ボイラーの設定圧力の適正化</t>
    <rPh sb="0" eb="2">
      <t>ジョウキ</t>
    </rPh>
    <rPh sb="7" eb="9">
      <t>セッテイ</t>
    </rPh>
    <rPh sb="9" eb="11">
      <t>アツリョク</t>
    </rPh>
    <rPh sb="12" eb="15">
      <t>テキセイカ</t>
    </rPh>
    <phoneticPr fontId="4"/>
  </si>
  <si>
    <t>1a.3</t>
  </si>
  <si>
    <t>冷凍機の冷却水温度設定値の調整</t>
  </si>
  <si>
    <t>1a.4</t>
  </si>
  <si>
    <t>熱のエネルギー効率の実績</t>
  </si>
  <si>
    <t>1a.5</t>
  </si>
  <si>
    <t>部分負荷時の熱源運転の適正化</t>
    <rPh sb="6" eb="8">
      <t>ネツゲン</t>
    </rPh>
    <rPh sb="11" eb="14">
      <t>テキセイカ</t>
    </rPh>
    <phoneticPr fontId="4"/>
  </si>
  <si>
    <t>1a.6</t>
  </si>
  <si>
    <t>部分負荷時の空調用ポンプ運転の適正化</t>
    <rPh sb="0" eb="2">
      <t>ブブン</t>
    </rPh>
    <rPh sb="2" eb="4">
      <t>フカ</t>
    </rPh>
    <rPh sb="4" eb="5">
      <t>ジ</t>
    </rPh>
    <rPh sb="6" eb="9">
      <t>クウチョウヨウ</t>
    </rPh>
    <rPh sb="12" eb="14">
      <t>ウンテン</t>
    </rPh>
    <rPh sb="15" eb="17">
      <t>テキセイ</t>
    </rPh>
    <rPh sb="17" eb="18">
      <t>カ</t>
    </rPh>
    <phoneticPr fontId="4"/>
  </si>
  <si>
    <t>1a.7</t>
  </si>
  <si>
    <t>蒸気ボイラーの給水水質・ブロー量の管理</t>
    <rPh sb="0" eb="2">
      <t>ジョウキ</t>
    </rPh>
    <rPh sb="7" eb="9">
      <t>キュウスイ</t>
    </rPh>
    <rPh sb="9" eb="11">
      <t>スイシツ</t>
    </rPh>
    <rPh sb="15" eb="16">
      <t>リョウ</t>
    </rPh>
    <rPh sb="17" eb="19">
      <t>カンリ</t>
    </rPh>
    <phoneticPr fontId="4"/>
  </si>
  <si>
    <t>1a.8</t>
  </si>
  <si>
    <t>熱源機器の冷温水出口温度設定値の調整</t>
    <rPh sb="0" eb="2">
      <t>ネツゲン</t>
    </rPh>
    <rPh sb="2" eb="4">
      <t>キキ</t>
    </rPh>
    <rPh sb="5" eb="6">
      <t>レイ</t>
    </rPh>
    <rPh sb="6" eb="8">
      <t>オンスイ</t>
    </rPh>
    <rPh sb="8" eb="10">
      <t>デグチ</t>
    </rPh>
    <rPh sb="10" eb="12">
      <t>オンド</t>
    </rPh>
    <rPh sb="12" eb="14">
      <t>セッテイ</t>
    </rPh>
    <rPh sb="14" eb="15">
      <t>チ</t>
    </rPh>
    <rPh sb="16" eb="18">
      <t>チョウセイ</t>
    </rPh>
    <phoneticPr fontId="4"/>
  </si>
  <si>
    <t>1a.9</t>
  </si>
  <si>
    <t>蓄熱槽の管理</t>
    <rPh sb="0" eb="1">
      <t>チク</t>
    </rPh>
    <rPh sb="1" eb="2">
      <t>ネツ</t>
    </rPh>
    <rPh sb="2" eb="3">
      <t>ソウ</t>
    </rPh>
    <rPh sb="4" eb="6">
      <t>カンリ</t>
    </rPh>
    <phoneticPr fontId="4"/>
  </si>
  <si>
    <t>1a.10</t>
  </si>
  <si>
    <t>コージェネレーションの運転の適正化</t>
    <rPh sb="11" eb="13">
      <t>ウンテン</t>
    </rPh>
    <rPh sb="14" eb="16">
      <t>テキセイ</t>
    </rPh>
    <rPh sb="16" eb="17">
      <t>カ</t>
    </rPh>
    <phoneticPr fontId="4"/>
  </si>
  <si>
    <t>1a.12</t>
  </si>
  <si>
    <t>ミキシングロス防止のためのバルブ開度の確認</t>
    <rPh sb="7" eb="9">
      <t>ボウシ</t>
    </rPh>
    <rPh sb="16" eb="18">
      <t>カイド</t>
    </rPh>
    <rPh sb="19" eb="21">
      <t>カクニン</t>
    </rPh>
    <phoneticPr fontId="4"/>
  </si>
  <si>
    <t>1a.13</t>
  </si>
  <si>
    <t>インバータ制御系統のバルブの開度調整</t>
    <rPh sb="14" eb="16">
      <t>カイド</t>
    </rPh>
    <rPh sb="16" eb="18">
      <t>チョウセイ</t>
    </rPh>
    <phoneticPr fontId="4"/>
  </si>
  <si>
    <t>1a.14</t>
  </si>
  <si>
    <t>熱源不要期間の熱源機器等停止</t>
  </si>
  <si>
    <t>1a.15</t>
  </si>
  <si>
    <t>空調開始時の熱源起動時間の適正化</t>
    <rPh sb="0" eb="1">
      <t>クウ</t>
    </rPh>
    <rPh sb="1" eb="2">
      <t>チョウ</t>
    </rPh>
    <rPh sb="2" eb="4">
      <t>カイシ</t>
    </rPh>
    <rPh sb="4" eb="5">
      <t>ジ</t>
    </rPh>
    <rPh sb="6" eb="8">
      <t>ネツゲン</t>
    </rPh>
    <rPh sb="8" eb="10">
      <t>キドウ</t>
    </rPh>
    <rPh sb="10" eb="12">
      <t>ジカン</t>
    </rPh>
    <rPh sb="13" eb="15">
      <t>テキセイ</t>
    </rPh>
    <rPh sb="15" eb="16">
      <t>カ</t>
    </rPh>
    <phoneticPr fontId="4"/>
  </si>
  <si>
    <t>1a.16</t>
  </si>
  <si>
    <t>空調停止時の熱源運転時間の短縮</t>
    <rPh sb="0" eb="1">
      <t>クウ</t>
    </rPh>
    <rPh sb="1" eb="2">
      <t>チョウ</t>
    </rPh>
    <rPh sb="2" eb="4">
      <t>テイシ</t>
    </rPh>
    <rPh sb="4" eb="5">
      <t>ジ</t>
    </rPh>
    <rPh sb="6" eb="8">
      <t>ネツゲン</t>
    </rPh>
    <rPh sb="8" eb="10">
      <t>ウンテン</t>
    </rPh>
    <rPh sb="10" eb="12">
      <t>ジカン</t>
    </rPh>
    <rPh sb="13" eb="15">
      <t>タンシュク</t>
    </rPh>
    <phoneticPr fontId="4"/>
  </si>
  <si>
    <t>1b.1</t>
  </si>
  <si>
    <t>室使用開始時の空調起動時間の適正化</t>
    <rPh sb="0" eb="1">
      <t>シツ</t>
    </rPh>
    <rPh sb="1" eb="3">
      <t>シヨウ</t>
    </rPh>
    <rPh sb="3" eb="5">
      <t>カイシ</t>
    </rPh>
    <rPh sb="5" eb="6">
      <t>ジ</t>
    </rPh>
    <rPh sb="7" eb="8">
      <t>クウ</t>
    </rPh>
    <rPh sb="8" eb="9">
      <t>チョウ</t>
    </rPh>
    <rPh sb="9" eb="11">
      <t>キドウ</t>
    </rPh>
    <rPh sb="11" eb="13">
      <t>ジカン</t>
    </rPh>
    <rPh sb="14" eb="16">
      <t>テキセイ</t>
    </rPh>
    <rPh sb="16" eb="17">
      <t>カ</t>
    </rPh>
    <phoneticPr fontId="4"/>
  </si>
  <si>
    <t>1b.2</t>
  </si>
  <si>
    <t>1b.3</t>
  </si>
  <si>
    <t>居室の室内温度の適正化</t>
    <rPh sb="0" eb="2">
      <t>キョシツ</t>
    </rPh>
    <rPh sb="3" eb="5">
      <t>シツナイ</t>
    </rPh>
    <rPh sb="5" eb="7">
      <t>オンド</t>
    </rPh>
    <rPh sb="8" eb="11">
      <t>テキセイカ</t>
    </rPh>
    <phoneticPr fontId="4"/>
  </si>
  <si>
    <t>1b.4</t>
  </si>
  <si>
    <t>ファンの間欠運転の実施</t>
    <rPh sb="4" eb="6">
      <t>カンケツ</t>
    </rPh>
    <rPh sb="6" eb="8">
      <t>ウンテン</t>
    </rPh>
    <rPh sb="9" eb="11">
      <t>ジッシ</t>
    </rPh>
    <phoneticPr fontId="4"/>
  </si>
  <si>
    <t>1b.5</t>
  </si>
  <si>
    <t>電算室の空調機運転の適正化</t>
    <rPh sb="0" eb="2">
      <t>デンサン</t>
    </rPh>
    <rPh sb="2" eb="3">
      <t>シツ</t>
    </rPh>
    <rPh sb="4" eb="7">
      <t>クウチョウキ</t>
    </rPh>
    <rPh sb="7" eb="9">
      <t>ウンテン</t>
    </rPh>
    <rPh sb="10" eb="12">
      <t>テキセイ</t>
    </rPh>
    <rPh sb="12" eb="13">
      <t>カ</t>
    </rPh>
    <phoneticPr fontId="4"/>
  </si>
  <si>
    <t>1b.6</t>
  </si>
  <si>
    <t>空調運転時間の短縮</t>
    <rPh sb="0" eb="2">
      <t>クウチョウ</t>
    </rPh>
    <rPh sb="2" eb="4">
      <t>ウンテン</t>
    </rPh>
    <rPh sb="4" eb="6">
      <t>ジカン</t>
    </rPh>
    <rPh sb="7" eb="9">
      <t>タンシュク</t>
    </rPh>
    <phoneticPr fontId="4"/>
  </si>
  <si>
    <t>1b.7</t>
  </si>
  <si>
    <t>冬季におけるペリメータ設定温度の適正化</t>
  </si>
  <si>
    <t>1b.8</t>
  </si>
  <si>
    <t>クールビズ・ウォームビズによる空調設定温度の緩和</t>
  </si>
  <si>
    <t>1b.9</t>
  </si>
  <si>
    <t>居室以外の室内温度の緩和</t>
    <rPh sb="0" eb="2">
      <t>キョシツ</t>
    </rPh>
    <rPh sb="2" eb="4">
      <t>イガイ</t>
    </rPh>
    <rPh sb="5" eb="7">
      <t>シツナイ</t>
    </rPh>
    <rPh sb="7" eb="9">
      <t>オンド</t>
    </rPh>
    <rPh sb="10" eb="12">
      <t>カンワ</t>
    </rPh>
    <phoneticPr fontId="4"/>
  </si>
  <si>
    <t>1b.10</t>
  </si>
  <si>
    <t>冷却除湿再熱の停止</t>
    <rPh sb="0" eb="2">
      <t>レイキャク</t>
    </rPh>
    <rPh sb="2" eb="4">
      <t>ジョシツ</t>
    </rPh>
    <rPh sb="4" eb="5">
      <t>サイ</t>
    </rPh>
    <rPh sb="5" eb="6">
      <t>ネツ</t>
    </rPh>
    <rPh sb="7" eb="9">
      <t>テイシ</t>
    </rPh>
    <phoneticPr fontId="4"/>
  </si>
  <si>
    <t>1b.11</t>
  </si>
  <si>
    <t>建物全体の給排気バランスの管理</t>
    <rPh sb="0" eb="2">
      <t>タテモノ</t>
    </rPh>
    <rPh sb="2" eb="4">
      <t>ゼンタイ</t>
    </rPh>
    <rPh sb="5" eb="8">
      <t>キュウハイキ</t>
    </rPh>
    <rPh sb="13" eb="15">
      <t>カンリ</t>
    </rPh>
    <phoneticPr fontId="4"/>
  </si>
  <si>
    <t>1b.12</t>
  </si>
  <si>
    <t>エレベーター機械室・電気室の室内設定温度の適正化</t>
    <rPh sb="6" eb="8">
      <t>キカイ</t>
    </rPh>
    <rPh sb="8" eb="9">
      <t>、</t>
    </rPh>
    <rPh sb="9" eb="11">
      <t>デンキ</t>
    </rPh>
    <rPh sb="11" eb="13">
      <t>シツノ</t>
    </rPh>
    <rPh sb="13" eb="15">
      <t>シツナイ</t>
    </rPh>
    <rPh sb="15" eb="17">
      <t>セッテイ</t>
    </rPh>
    <rPh sb="17" eb="20">
      <t>オンドノ</t>
    </rPh>
    <rPh sb="20" eb="23">
      <t>テキセイカ</t>
    </rPh>
    <phoneticPr fontId="4"/>
  </si>
  <si>
    <t>1b.13</t>
  </si>
  <si>
    <t>エレベーター機械室・電気室のファンの夏季停止</t>
  </si>
  <si>
    <t>1b.14</t>
  </si>
  <si>
    <t>エレベーター機械室・電気室の空調機の給気・還気設定温度の適正化</t>
  </si>
  <si>
    <t>1b.15</t>
  </si>
  <si>
    <t>冬季冷房になる室の設定温度の適正化</t>
    <rPh sb="0" eb="2">
      <t>トウキ</t>
    </rPh>
    <rPh sb="2" eb="4">
      <t>レイボウ</t>
    </rPh>
    <rPh sb="7" eb="8">
      <t>シツ</t>
    </rPh>
    <rPh sb="9" eb="11">
      <t>セッテイ</t>
    </rPh>
    <rPh sb="11" eb="13">
      <t>オンド</t>
    </rPh>
    <phoneticPr fontId="4"/>
  </si>
  <si>
    <t>1b.16</t>
  </si>
  <si>
    <t>ファンのプーリーダウンの実施</t>
  </si>
  <si>
    <t>1b.17</t>
  </si>
  <si>
    <t>地下駐車場のスロープ等からの自然給気</t>
    <rPh sb="0" eb="2">
      <t>チカ</t>
    </rPh>
    <rPh sb="2" eb="5">
      <t>チュウシャジョウ</t>
    </rPh>
    <rPh sb="14" eb="16">
      <t>シゼン</t>
    </rPh>
    <rPh sb="16" eb="18">
      <t>キュウキ</t>
    </rPh>
    <phoneticPr fontId="4"/>
  </si>
  <si>
    <t>1b.18</t>
  </si>
  <si>
    <t>パッケージ形空調機の省エネチューニングの実施</t>
    <rPh sb="5" eb="6">
      <t>ケイ</t>
    </rPh>
    <rPh sb="6" eb="9">
      <t>クウチョウキ</t>
    </rPh>
    <rPh sb="10" eb="11">
      <t>ショウ</t>
    </rPh>
    <rPh sb="20" eb="22">
      <t>ジッシ</t>
    </rPh>
    <phoneticPr fontId="4"/>
  </si>
  <si>
    <t>1c.1</t>
  </si>
  <si>
    <t>居室以外の照度条件の緩和</t>
    <rPh sb="0" eb="2">
      <t>キョシツ</t>
    </rPh>
    <rPh sb="2" eb="4">
      <t>イガイ</t>
    </rPh>
    <rPh sb="5" eb="7">
      <t>ショウド</t>
    </rPh>
    <rPh sb="7" eb="9">
      <t>ジョウケン</t>
    </rPh>
    <rPh sb="10" eb="12">
      <t>カンワ</t>
    </rPh>
    <phoneticPr fontId="4"/>
  </si>
  <si>
    <t>1c.2</t>
  </si>
  <si>
    <t>清掃等の日常メンテナンス作業時の照明点灯時間・照度条件の適正化</t>
    <rPh sb="0" eb="3">
      <t>セイソウナド</t>
    </rPh>
    <rPh sb="4" eb="6">
      <t>ニチジョウ</t>
    </rPh>
    <rPh sb="12" eb="14">
      <t>サギョウ</t>
    </rPh>
    <rPh sb="14" eb="15">
      <t>ジ</t>
    </rPh>
    <rPh sb="16" eb="20">
      <t>ショウメイテントウ</t>
    </rPh>
    <rPh sb="20" eb="22">
      <t>ジカン</t>
    </rPh>
    <rPh sb="23" eb="25">
      <t>ショウド</t>
    </rPh>
    <rPh sb="25" eb="27">
      <t>ジョウケン</t>
    </rPh>
    <rPh sb="28" eb="30">
      <t>テキセイ</t>
    </rPh>
    <rPh sb="30" eb="31">
      <t>カ</t>
    </rPh>
    <phoneticPr fontId="4"/>
  </si>
  <si>
    <t>1c.3</t>
  </si>
  <si>
    <t>不要期間・不要時間帯の変圧器の遮断</t>
    <rPh sb="0" eb="4">
      <t>フヨウキカン</t>
    </rPh>
    <rPh sb="5" eb="7">
      <t>フヨウ</t>
    </rPh>
    <rPh sb="7" eb="10">
      <t>ジカンタイ</t>
    </rPh>
    <rPh sb="11" eb="14">
      <t>ヘンアツキ</t>
    </rPh>
    <rPh sb="15" eb="17">
      <t>シャダン</t>
    </rPh>
    <phoneticPr fontId="4"/>
  </si>
  <si>
    <t>1c.4</t>
  </si>
  <si>
    <t>事務室の室内照度の適正化</t>
    <rPh sb="0" eb="3">
      <t>ジムシツ</t>
    </rPh>
    <rPh sb="4" eb="6">
      <t>シツナイ</t>
    </rPh>
    <rPh sb="6" eb="8">
      <t>ショウド</t>
    </rPh>
    <rPh sb="9" eb="11">
      <t>テキセイ</t>
    </rPh>
    <rPh sb="11" eb="12">
      <t>カ</t>
    </rPh>
    <phoneticPr fontId="4"/>
  </si>
  <si>
    <t>1c.5</t>
  </si>
  <si>
    <t>事務室の照度条件の緩和</t>
    <rPh sb="0" eb="3">
      <t>ジムシツ</t>
    </rPh>
    <rPh sb="4" eb="6">
      <t>ショウド</t>
    </rPh>
    <rPh sb="6" eb="8">
      <t>ジョウケン</t>
    </rPh>
    <rPh sb="9" eb="11">
      <t>カンワ</t>
    </rPh>
    <phoneticPr fontId="4"/>
  </si>
  <si>
    <t>1c.6</t>
  </si>
  <si>
    <t>時間外等の照明点灯エリアの集約化</t>
    <rPh sb="13" eb="15">
      <t>シュウヤク</t>
    </rPh>
    <rPh sb="15" eb="16">
      <t>カ</t>
    </rPh>
    <phoneticPr fontId="4"/>
  </si>
  <si>
    <t>1c.7</t>
  </si>
  <si>
    <t>人感センサーのタイマー設定時間の適正化</t>
    <rPh sb="0" eb="2">
      <t>ジンカン</t>
    </rPh>
    <rPh sb="11" eb="13">
      <t>セッテイ</t>
    </rPh>
    <rPh sb="13" eb="15">
      <t>ジカン</t>
    </rPh>
    <rPh sb="16" eb="18">
      <t>テキセイ</t>
    </rPh>
    <rPh sb="18" eb="19">
      <t>カ</t>
    </rPh>
    <phoneticPr fontId="4"/>
  </si>
  <si>
    <t>1d.1</t>
  </si>
  <si>
    <t>給水圧力の管理</t>
    <rPh sb="0" eb="2">
      <t>キュウスイ</t>
    </rPh>
    <rPh sb="2" eb="4">
      <t>アツリョク</t>
    </rPh>
    <rPh sb="5" eb="7">
      <t>カンリ</t>
    </rPh>
    <phoneticPr fontId="4"/>
  </si>
  <si>
    <t>1d.2</t>
  </si>
  <si>
    <t>貯湯温度設定の緩和</t>
    <rPh sb="0" eb="1">
      <t>チョ</t>
    </rPh>
    <rPh sb="1" eb="2">
      <t>ユ</t>
    </rPh>
    <rPh sb="2" eb="4">
      <t>オンド</t>
    </rPh>
    <rPh sb="4" eb="6">
      <t>セッテイ</t>
    </rPh>
    <rPh sb="7" eb="9">
      <t>カンワ</t>
    </rPh>
    <phoneticPr fontId="4"/>
  </si>
  <si>
    <t>1d.3</t>
  </si>
  <si>
    <t>揚水ポンプのバルブの開度調整</t>
    <rPh sb="0" eb="2">
      <t>ヨウスイ</t>
    </rPh>
    <rPh sb="10" eb="12">
      <t>カイド</t>
    </rPh>
    <rPh sb="12" eb="14">
      <t>チョウセイ</t>
    </rPh>
    <phoneticPr fontId="4"/>
  </si>
  <si>
    <t>1d.4</t>
  </si>
  <si>
    <t>洗浄便座暖房の夏季停止</t>
  </si>
  <si>
    <t>1d.5</t>
  </si>
  <si>
    <t>給水・給湯バルブの調整</t>
    <rPh sb="0" eb="2">
      <t>キュウスイ</t>
    </rPh>
    <rPh sb="3" eb="5">
      <t>キュウトウ</t>
    </rPh>
    <rPh sb="9" eb="11">
      <t>チョウセイ</t>
    </rPh>
    <phoneticPr fontId="4"/>
  </si>
  <si>
    <t>1d.6</t>
  </si>
  <si>
    <t>給湯温度設定の緩和</t>
    <rPh sb="0" eb="2">
      <t>キュウトウ</t>
    </rPh>
    <rPh sb="2" eb="4">
      <t>オンド</t>
    </rPh>
    <rPh sb="4" eb="6">
      <t>セッテイ</t>
    </rPh>
    <rPh sb="7" eb="9">
      <t>カンワ</t>
    </rPh>
    <phoneticPr fontId="4"/>
  </si>
  <si>
    <t>1d.7</t>
  </si>
  <si>
    <t>貯湯式電気温水器の夜間・休日の電源停止</t>
    <rPh sb="0" eb="1">
      <t>チョ</t>
    </rPh>
    <rPh sb="1" eb="2">
      <t>ユ</t>
    </rPh>
    <rPh sb="2" eb="3">
      <t>シキ</t>
    </rPh>
    <rPh sb="3" eb="5">
      <t>デンキ</t>
    </rPh>
    <rPh sb="5" eb="8">
      <t>オンスイキ</t>
    </rPh>
    <rPh sb="12" eb="14">
      <t>キュウジツ</t>
    </rPh>
    <phoneticPr fontId="4"/>
  </si>
  <si>
    <t>1d.8</t>
  </si>
  <si>
    <t>便所洗面給湯の給湯中止又は給湯期間の短縮</t>
    <rPh sb="0" eb="2">
      <t>ベンジョ</t>
    </rPh>
    <rPh sb="2" eb="4">
      <t>センメン</t>
    </rPh>
    <rPh sb="4" eb="6">
      <t>キュウトウ</t>
    </rPh>
    <rPh sb="7" eb="9">
      <t>キュウトウ</t>
    </rPh>
    <rPh sb="9" eb="11">
      <t>チュウシ</t>
    </rPh>
    <rPh sb="11" eb="12">
      <t>マタ</t>
    </rPh>
    <rPh sb="13" eb="17">
      <t>キュウトウキカン</t>
    </rPh>
    <rPh sb="18" eb="20">
      <t>タンシュク</t>
    </rPh>
    <phoneticPr fontId="4"/>
  </si>
  <si>
    <t>1d.9</t>
  </si>
  <si>
    <t>給湯不要時間帯の給湯循環ポンプの停止</t>
    <rPh sb="2" eb="4">
      <t>フヨウ</t>
    </rPh>
    <rPh sb="8" eb="10">
      <t>キュウトウ</t>
    </rPh>
    <phoneticPr fontId="4"/>
  </si>
  <si>
    <t>1e.1</t>
  </si>
  <si>
    <t>夜間・休日等のエレベーターの運転台数の削減</t>
  </si>
  <si>
    <t>1e.2</t>
  </si>
  <si>
    <t>エレベーターかご内の空調設定温度の緩和</t>
  </si>
  <si>
    <t>1f.1</t>
  </si>
  <si>
    <t>外部に面する出入口の開閉の管理</t>
    <rPh sb="0" eb="2">
      <t>ガイブ</t>
    </rPh>
    <rPh sb="3" eb="4">
      <t>メン</t>
    </rPh>
    <rPh sb="6" eb="8">
      <t>デイ</t>
    </rPh>
    <rPh sb="8" eb="9">
      <t>グチ</t>
    </rPh>
    <rPh sb="10" eb="12">
      <t>カイヘイ</t>
    </rPh>
    <rPh sb="13" eb="15">
      <t>カンリ</t>
    </rPh>
    <phoneticPr fontId="4"/>
  </si>
  <si>
    <t>1f.2</t>
  </si>
  <si>
    <t>非稼働エリアのエア供給弁の閉止</t>
    <rPh sb="0" eb="1">
      <t>ヒ</t>
    </rPh>
    <rPh sb="1" eb="3">
      <t>カドウ</t>
    </rPh>
    <rPh sb="9" eb="11">
      <t>キョウキュウ</t>
    </rPh>
    <rPh sb="11" eb="12">
      <t>ベン</t>
    </rPh>
    <rPh sb="13" eb="15">
      <t>ヘイシ</t>
    </rPh>
    <phoneticPr fontId="4"/>
  </si>
  <si>
    <t>1f.3</t>
  </si>
  <si>
    <t>非使用時間帯のエアコンプレッサーの停止</t>
    <rPh sb="0" eb="1">
      <t>ヒ</t>
    </rPh>
    <rPh sb="1" eb="3">
      <t>シヨウ</t>
    </rPh>
    <rPh sb="3" eb="5">
      <t>ジカン</t>
    </rPh>
    <rPh sb="5" eb="6">
      <t>タイ</t>
    </rPh>
    <rPh sb="17" eb="19">
      <t>テイシ</t>
    </rPh>
    <phoneticPr fontId="4"/>
  </si>
  <si>
    <t>1f.4</t>
  </si>
  <si>
    <t>エアコンプレッサーの設定圧力の適正化</t>
    <rPh sb="10" eb="12">
      <t>セッテイ</t>
    </rPh>
    <rPh sb="12" eb="14">
      <t>アツリョク</t>
    </rPh>
    <rPh sb="15" eb="17">
      <t>テキセイ</t>
    </rPh>
    <rPh sb="17" eb="18">
      <t>カ</t>
    </rPh>
    <phoneticPr fontId="4"/>
  </si>
  <si>
    <t>1f.5</t>
  </si>
  <si>
    <t>エアコンプレッサー吸入空気温度の管理</t>
    <rPh sb="9" eb="11">
      <t>キュウニュウ</t>
    </rPh>
    <rPh sb="13" eb="15">
      <t>オンド</t>
    </rPh>
    <rPh sb="16" eb="18">
      <t>カンリ</t>
    </rPh>
    <phoneticPr fontId="4"/>
  </si>
  <si>
    <t>1f.6</t>
  </si>
  <si>
    <t>冷凍・冷蔵設備冷却器の除霜（デフロスト）の実施</t>
    <rPh sb="3" eb="5">
      <t>レイゾウ</t>
    </rPh>
    <rPh sb="5" eb="7">
      <t>セツビ</t>
    </rPh>
    <phoneticPr fontId="4"/>
  </si>
  <si>
    <t>1f.7</t>
  </si>
  <si>
    <t>情報通信施設のPUEの実績</t>
  </si>
  <si>
    <t>2a.1</t>
  </si>
  <si>
    <t>熱源機器の点検・清掃</t>
  </si>
  <si>
    <t>2a.2</t>
  </si>
  <si>
    <t>冷却水の適正な水質管理及び冷却塔の充填材の清掃</t>
    <rPh sb="0" eb="3">
      <t>レイキャクスイ</t>
    </rPh>
    <rPh sb="4" eb="6">
      <t>テキセイ</t>
    </rPh>
    <rPh sb="7" eb="9">
      <t>スイシツ</t>
    </rPh>
    <rPh sb="9" eb="11">
      <t>カンリ</t>
    </rPh>
    <rPh sb="11" eb="12">
      <t>オヨ</t>
    </rPh>
    <rPh sb="13" eb="16">
      <t>レイキャクトウ</t>
    </rPh>
    <rPh sb="17" eb="19">
      <t>ジュウテン</t>
    </rPh>
    <rPh sb="19" eb="20">
      <t>ザイ</t>
    </rPh>
    <rPh sb="21" eb="23">
      <t>セイソウ</t>
    </rPh>
    <phoneticPr fontId="4"/>
  </si>
  <si>
    <t>2a.3</t>
  </si>
  <si>
    <t>熱源用制御機器の点検及び制御バルブ等の作動チェック</t>
  </si>
  <si>
    <t>2a.4</t>
  </si>
  <si>
    <t>熱交換器の清掃</t>
    <rPh sb="0" eb="1">
      <t>ネツ</t>
    </rPh>
    <rPh sb="1" eb="3">
      <t>コウカン</t>
    </rPh>
    <rPh sb="3" eb="4">
      <t>キ</t>
    </rPh>
    <phoneticPr fontId="4"/>
  </si>
  <si>
    <t>2a.5</t>
  </si>
  <si>
    <t>蒸気配管・バルブ・スチームトラップからの漏れ点検</t>
  </si>
  <si>
    <t>2a.6</t>
  </si>
  <si>
    <t>熱源機器のメーカーによる遠隔監視</t>
  </si>
  <si>
    <t>2b.1</t>
  </si>
  <si>
    <t>空調機・ファンコイルユニット等のフィルターの清浄</t>
  </si>
  <si>
    <t>2b.2</t>
  </si>
  <si>
    <t>センサー類の精度チェック及び制御ダンパ等の作動チェック</t>
  </si>
  <si>
    <t>2b.3</t>
  </si>
  <si>
    <t>空調機・ファンコイルユニット等のコイルフィンの清浄</t>
  </si>
  <si>
    <t>2b.4</t>
  </si>
  <si>
    <t>パッケージ屋外機のフィンコイル洗浄</t>
    <rPh sb="5" eb="7">
      <t>オクガイ</t>
    </rPh>
    <rPh sb="7" eb="8">
      <t>キ</t>
    </rPh>
    <rPh sb="15" eb="17">
      <t>センジョウ</t>
    </rPh>
    <phoneticPr fontId="4"/>
  </si>
  <si>
    <t>2b.5</t>
  </si>
  <si>
    <t>省エネファンベルトへの交換</t>
    <rPh sb="11" eb="13">
      <t>コウカン</t>
    </rPh>
    <phoneticPr fontId="4"/>
  </si>
  <si>
    <t>2b.6</t>
  </si>
  <si>
    <t>パッケージ形空調機のメーカーによる遠隔監視</t>
    <rPh sb="5" eb="6">
      <t>カタ</t>
    </rPh>
    <rPh sb="6" eb="7">
      <t>クウ</t>
    </rPh>
    <rPh sb="7" eb="8">
      <t>チョウ</t>
    </rPh>
    <rPh sb="8" eb="9">
      <t>キ</t>
    </rPh>
    <rPh sb="17" eb="19">
      <t>エンカク</t>
    </rPh>
    <rPh sb="19" eb="21">
      <t>カンシ</t>
    </rPh>
    <phoneticPr fontId="4"/>
  </si>
  <si>
    <t>2c.1</t>
  </si>
  <si>
    <t>照明用制御設備の作動チェック</t>
    <rPh sb="0" eb="2">
      <t>ショウメイ</t>
    </rPh>
    <rPh sb="2" eb="3">
      <t>ヨウ</t>
    </rPh>
    <rPh sb="3" eb="5">
      <t>セイギョ</t>
    </rPh>
    <rPh sb="5" eb="7">
      <t>セツビ</t>
    </rPh>
    <rPh sb="8" eb="10">
      <t>サドウ</t>
    </rPh>
    <phoneticPr fontId="4"/>
  </si>
  <si>
    <t>2c.2</t>
  </si>
  <si>
    <t>照明器具の清掃及び定期的なランプ交換</t>
    <rPh sb="0" eb="2">
      <t>ショウメイ</t>
    </rPh>
    <rPh sb="2" eb="4">
      <t>キグ</t>
    </rPh>
    <rPh sb="5" eb="7">
      <t>セイソウ</t>
    </rPh>
    <rPh sb="7" eb="8">
      <t>オヨ</t>
    </rPh>
    <rPh sb="9" eb="12">
      <t>テイキテキ</t>
    </rPh>
    <rPh sb="16" eb="18">
      <t>コウカン</t>
    </rPh>
    <phoneticPr fontId="4"/>
  </si>
  <si>
    <t>2c.3</t>
  </si>
  <si>
    <t>ランプ交換時の初期照度補正リセットの実施</t>
  </si>
  <si>
    <t>2f.1</t>
  </si>
  <si>
    <t>冷凍・冷蔵庫の保温管理</t>
  </si>
  <si>
    <t>2f.2</t>
  </si>
  <si>
    <t>ｴｱ配管･ﾊﾞﾙﾌﾞからの漏れ点検及びｴｱｺﾝﾌﾟﾚｯｻｰ吸込みﾌｨﾙﾀｰの清掃</t>
  </si>
  <si>
    <t>便所への擬音装置の導入</t>
    <rPh sb="0" eb="2">
      <t>ベンジョ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</si>
</sst>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Yu Gothic"/>
      <family val="2"/>
      <scheme val="minor"/>
    </font>
    <font>
      <sz val="14"/>
      <color theme="1"/>
      <name val="HGP創英角ｺﾞｼｯｸUB"/>
      <family val="3"/>
      <charset val="128"/>
    </font>
    <font>
      <sz val="6"/>
      <name val="Yu Gothic"/>
      <family val="3"/>
      <charset val="128"/>
      <scheme val="minor"/>
    </font>
    <font>
      <sz val="9"/>
      <color theme="1"/>
      <name val="Yu Gothic"/>
      <family val="3"/>
      <charset val="128"/>
      <scheme val="minor"/>
    </font>
    <font>
      <b/>
      <sz val="15"/>
      <color theme="3"/>
      <name val="Yu Gothic"/>
      <family val="2"/>
      <charset val="128"/>
      <scheme val="minor"/>
    </font>
  </fonts>
  <fills count="3">
    <fill>
      <patternFill patternType="none"/>
    </fill>
    <fill>
      <patternFill patternType="gray125"/>
    </fill>
    <fill>
      <patternFill patternType="solid">
        <fgColor rgb="FFFFC00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s>
  <cellStyleXfs count="1">
    <xf numFmtId="0" fontId="0" fillId="0" borderId="0"/>
  </cellStyleXfs>
  <cellXfs count="13">
    <xf numFmtId="0" fontId="0" fillId="0" borderId="0" xfId="0"/>
    <xf numFmtId="0" fontId="0" fillId="0" borderId="1" xfId="0" applyBorder="1" applyAlignment="1">
      <alignment horizontal="center" vertical="center"/>
    </xf>
    <xf numFmtId="0" fontId="1" fillId="0" borderId="0" xfId="0" applyFont="1" applyAlignment="1">
      <alignment wrapText="1"/>
    </xf>
    <xf numFmtId="0" fontId="0" fillId="0" borderId="3" xfId="0" quotePrefix="1" applyBorder="1" applyAlignment="1">
      <alignment horizontal="center" vertical="center"/>
    </xf>
    <xf numFmtId="0" fontId="0" fillId="0" borderId="3" xfId="0" applyBorder="1" applyAlignment="1">
      <alignment horizontal="center" vertical="center" wrapText="1"/>
    </xf>
    <xf numFmtId="0" fontId="0" fillId="0" borderId="2" xfId="0" quotePrefix="1"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vertical="center" wrapText="1"/>
    </xf>
    <xf numFmtId="0" fontId="0" fillId="2" borderId="1" xfId="0" applyFill="1" applyBorder="1"/>
    <xf numFmtId="0" fontId="0" fillId="0" borderId="3" xfId="0" applyBorder="1" applyAlignment="1">
      <alignment horizontal="left" vertical="center" wrapText="1"/>
    </xf>
    <xf numFmtId="0" fontId="0" fillId="2" borderId="1" xfId="0" applyFill="1" applyBorder="1" applyAlignment="1">
      <alignment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xdr:col>
      <xdr:colOff>8965</xdr:colOff>
      <xdr:row>0</xdr:row>
      <xdr:rowOff>11206</xdr:rowOff>
    </xdr:from>
    <xdr:to>
      <xdr:col>5</xdr:col>
      <xdr:colOff>2398059</xdr:colOff>
      <xdr:row>2</xdr:row>
      <xdr:rowOff>112059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81318" y="11206"/>
          <a:ext cx="8386482" cy="5759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ＭＳ 明朝" panose="02020609040205080304" pitchFamily="17" charset="-128"/>
              <a:ea typeface="ＭＳ 明朝" panose="02020609040205080304" pitchFamily="17" charset="-128"/>
            </a:rPr>
            <a:t>■ 令和２年度実績における暫定取扱い項目一覧</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12"/>
  <sheetViews>
    <sheetView showGridLines="0" tabSelected="1" zoomScale="85" zoomScaleNormal="85" workbookViewId="0">
      <selection activeCell="B3" sqref="B3"/>
    </sheetView>
  </sheetViews>
  <sheetFormatPr defaultRowHeight="18"/>
  <cols>
    <col min="2" max="2" width="4.69921875" customWidth="1"/>
    <col min="3" max="3" width="10.69921875" customWidth="1"/>
    <col min="4" max="6" width="31.69921875" customWidth="1"/>
    <col min="7" max="7" width="30.69921875" customWidth="1"/>
    <col min="8" max="8" width="12.69921875" customWidth="1"/>
  </cols>
  <sheetData>
    <row r="1" spans="2:6" ht="19.2">
      <c r="B1" s="2"/>
    </row>
    <row r="4" spans="2:6">
      <c r="B4" t="s">
        <v>
10</v>
      </c>
    </row>
    <row r="5" spans="2:6" ht="48.6" thickBot="1">
      <c r="B5" s="5" t="s">
        <v>
0</v>
      </c>
      <c r="C5" s="6" t="s">
        <v>
1</v>
      </c>
      <c r="D5" s="6" t="s">
        <v>
4</v>
      </c>
      <c r="E5" s="7" t="s">
        <v>
5</v>
      </c>
      <c r="F5" s="6" t="s">
        <v>
11</v>
      </c>
    </row>
    <row r="6" spans="2:6" ht="79.5" customHeight="1" thickTop="1">
      <c r="B6" s="3" t="s">
        <v>
7</v>
      </c>
      <c r="C6" s="4" t="s">
        <v>
6</v>
      </c>
      <c r="D6" s="4" t="s">
        <v>
3</v>
      </c>
      <c r="E6" s="11" t="s">
        <v>
8</v>
      </c>
      <c r="F6" s="11" t="s">
        <v>
9</v>
      </c>
    </row>
    <row r="7" spans="2:6" ht="72.599999999999994" customHeight="1">
      <c r="B7" s="1">
        <v>
1</v>
      </c>
      <c r="C7" s="8"/>
      <c r="D7" s="9" t="str">
        <f ca="1">
IF(C7="","",OFFSET(評価No.と評価項目!$D$2,MATCH(入力シート!C7,評価No.と評価項目!$C$2:$C$212,0)-1,0,1,1))</f>
        <v/>
      </c>
      <c r="E7" s="12"/>
      <c r="F7" s="10"/>
    </row>
    <row r="8" spans="2:6" ht="72.599999999999994" customHeight="1">
      <c r="B8" s="1">
        <v>
2</v>
      </c>
      <c r="C8" s="8"/>
      <c r="D8" s="9" t="str">
        <f ca="1">
IF(C8="","",OFFSET(評価No.と評価項目!$D$2,MATCH(入力シート!C8,評価No.と評価項目!$C$2:$C$212,0)-1,0,1,1))</f>
        <v/>
      </c>
      <c r="E8" s="12"/>
      <c r="F8" s="12"/>
    </row>
    <row r="9" spans="2:6" ht="72.599999999999994" customHeight="1">
      <c r="B9" s="1">
        <v>
3</v>
      </c>
      <c r="C9" s="8"/>
      <c r="D9" s="9" t="str">
        <f ca="1">
IF(C9="","",OFFSET(評価No.と評価項目!$D$2,MATCH(入力シート!C9,評価No.と評価項目!$C$2:$C$212,0)-1,0,1,1))</f>
        <v/>
      </c>
      <c r="E9" s="10"/>
      <c r="F9" s="10"/>
    </row>
    <row r="10" spans="2:6" ht="72.599999999999994" customHeight="1">
      <c r="B10" s="1">
        <v>
4</v>
      </c>
      <c r="C10" s="8"/>
      <c r="D10" s="9" t="str">
        <f ca="1">
IF(C10="","",OFFSET(評価No.と評価項目!$D$2,MATCH(入力シート!C10,評価No.と評価項目!$C$2:$C$212,0)-1,0,1,1))</f>
        <v/>
      </c>
      <c r="E10" s="10"/>
      <c r="F10" s="10"/>
    </row>
    <row r="11" spans="2:6" ht="72.599999999999994" customHeight="1">
      <c r="B11" s="1">
        <v>
5</v>
      </c>
      <c r="C11" s="8"/>
      <c r="D11" s="9" t="str">
        <f ca="1">
IF(C11="","",OFFSET(評価No.と評価項目!$D$2,MATCH(入力シート!C11,評価No.と評価項目!$C$2:$C$212,0)-1,0,1,1))</f>
        <v/>
      </c>
      <c r="E11" s="10"/>
      <c r="F11" s="10"/>
    </row>
    <row r="12" spans="2:6">
      <c r="B12" t="s">
        <v>
2</v>
      </c>
    </row>
  </sheetData>
  <phoneticPr fontId="2"/>
  <pageMargins left="0.70866141732283472" right="0.70866141732283472" top="0.74803149606299213" bottom="0.74803149606299213"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A7DB7AD-1128-41FB-99A3-4C4F282EA487}">
          <x14:formula1>
            <xm:f>
評価No.と評価項目!$C$2:$C$213</xm:f>
          </x14:formula1>
          <xm:sqref>
C7:C11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AE194-E1E3-4F72-931D-59E777B03E36}">
  <dimension ref="A2:D212"/>
  <sheetViews>
    <sheetView topLeftCell="C1" workbookViewId="0">
      <selection activeCell="C1" sqref="C1"/>
    </sheetView>
  </sheetViews>
  <sheetFormatPr defaultRowHeight="18"/>
  <cols>
    <col min="1" max="2" width="0" hidden="1" customWidth="1"/>
  </cols>
  <sheetData>
    <row r="2" spans="1:4">
      <c r="A2" t="s">
        <v>12</v>
      </c>
      <c r="B2">
        <v>1.1000000000000001</v>
      </c>
      <c r="C2" t="str">
        <f>CONCATENATE(A2,B2)</f>
        <v>Ⅰ1.1</v>
      </c>
      <c r="D2" t="s">
        <v>13</v>
      </c>
    </row>
    <row r="3" spans="1:4">
      <c r="A3" t="s">
        <v>12</v>
      </c>
      <c r="B3">
        <v>1.2</v>
      </c>
      <c r="C3" t="str">
        <f t="shared" ref="C3:C66" si="0">CONCATENATE(A3,B3)</f>
        <v>Ⅰ1.2</v>
      </c>
      <c r="D3" t="s">
        <v>14</v>
      </c>
    </row>
    <row r="4" spans="1:4">
      <c r="A4" t="s">
        <v>12</v>
      </c>
      <c r="B4">
        <v>1.3</v>
      </c>
      <c r="C4" t="str">
        <f t="shared" si="0"/>
        <v>Ⅰ1.3</v>
      </c>
      <c r="D4" t="s">
        <v>15</v>
      </c>
    </row>
    <row r="5" spans="1:4">
      <c r="A5" t="s">
        <v>12</v>
      </c>
      <c r="B5">
        <v>2.1</v>
      </c>
      <c r="C5" t="str">
        <f t="shared" si="0"/>
        <v>Ⅰ2.1</v>
      </c>
      <c r="D5" t="s">
        <v>16</v>
      </c>
    </row>
    <row r="6" spans="1:4">
      <c r="A6" t="s">
        <v>12</v>
      </c>
      <c r="B6">
        <v>2.2000000000000002</v>
      </c>
      <c r="C6" t="str">
        <f t="shared" si="0"/>
        <v>Ⅰ2.2</v>
      </c>
      <c r="D6" t="s">
        <v>17</v>
      </c>
    </row>
    <row r="7" spans="1:4">
      <c r="A7" t="s">
        <v>12</v>
      </c>
      <c r="B7">
        <v>2.2999999999999998</v>
      </c>
      <c r="C7" t="str">
        <f t="shared" si="0"/>
        <v>Ⅰ2.3</v>
      </c>
      <c r="D7" t="s">
        <v>18</v>
      </c>
    </row>
    <row r="8" spans="1:4">
      <c r="A8" t="s">
        <v>12</v>
      </c>
      <c r="B8">
        <v>3.1</v>
      </c>
      <c r="C8" t="str">
        <f t="shared" si="0"/>
        <v>Ⅰ3.1</v>
      </c>
      <c r="D8" t="s">
        <v>19</v>
      </c>
    </row>
    <row r="9" spans="1:4">
      <c r="A9" t="s">
        <v>12</v>
      </c>
      <c r="B9">
        <v>3.2</v>
      </c>
      <c r="C9" t="str">
        <f t="shared" si="0"/>
        <v>Ⅰ3.2</v>
      </c>
      <c r="D9" t="s">
        <v>20</v>
      </c>
    </row>
    <row r="10" spans="1:4">
      <c r="A10" t="s">
        <v>12</v>
      </c>
      <c r="B10">
        <v>3.3</v>
      </c>
      <c r="C10" t="str">
        <f t="shared" si="0"/>
        <v>Ⅰ3.3</v>
      </c>
      <c r="D10" t="s">
        <v>21</v>
      </c>
    </row>
    <row r="11" spans="1:4">
      <c r="A11" t="s">
        <v>12</v>
      </c>
      <c r="B11">
        <v>3.4</v>
      </c>
      <c r="C11" t="str">
        <f t="shared" si="0"/>
        <v>Ⅰ3.4</v>
      </c>
      <c r="D11" t="s">
        <v>22</v>
      </c>
    </row>
    <row r="12" spans="1:4">
      <c r="A12" t="s">
        <v>12</v>
      </c>
      <c r="B12">
        <v>3.5</v>
      </c>
      <c r="C12" t="str">
        <f t="shared" si="0"/>
        <v>Ⅰ3.5</v>
      </c>
      <c r="D12" t="s">
        <v>23</v>
      </c>
    </row>
    <row r="13" spans="1:4">
      <c r="A13" t="s">
        <v>12</v>
      </c>
      <c r="B13">
        <v>3.6</v>
      </c>
      <c r="C13" t="str">
        <f t="shared" si="0"/>
        <v>Ⅰ3.6</v>
      </c>
      <c r="D13" t="s">
        <v>24</v>
      </c>
    </row>
    <row r="14" spans="1:4">
      <c r="A14" t="s">
        <v>12</v>
      </c>
      <c r="B14">
        <v>3.7</v>
      </c>
      <c r="C14" t="str">
        <f t="shared" si="0"/>
        <v>Ⅰ3.7</v>
      </c>
      <c r="D14" t="s">
        <v>25</v>
      </c>
    </row>
    <row r="15" spans="1:4">
      <c r="A15" t="s">
        <v>12</v>
      </c>
      <c r="B15">
        <v>4.0999999999999996</v>
      </c>
      <c r="C15" t="str">
        <f t="shared" si="0"/>
        <v>Ⅰ4.1</v>
      </c>
      <c r="D15" t="s">
        <v>26</v>
      </c>
    </row>
    <row r="16" spans="1:4">
      <c r="A16" t="s">
        <v>12</v>
      </c>
      <c r="B16">
        <v>4.2</v>
      </c>
      <c r="C16" t="str">
        <f t="shared" si="0"/>
        <v>Ⅰ4.2</v>
      </c>
      <c r="D16" t="s">
        <v>27</v>
      </c>
    </row>
    <row r="17" spans="1:4">
      <c r="A17" t="s">
        <v>12</v>
      </c>
      <c r="B17">
        <v>4.3</v>
      </c>
      <c r="C17" t="str">
        <f t="shared" si="0"/>
        <v>Ⅰ4.3</v>
      </c>
      <c r="D17" t="s">
        <v>28</v>
      </c>
    </row>
    <row r="18" spans="1:4">
      <c r="A18" t="s">
        <v>12</v>
      </c>
      <c r="B18">
        <v>4.4000000000000004</v>
      </c>
      <c r="C18" t="str">
        <f t="shared" si="0"/>
        <v>Ⅰ4.4</v>
      </c>
      <c r="D18" t="s">
        <v>29</v>
      </c>
    </row>
    <row r="19" spans="1:4">
      <c r="A19" t="s">
        <v>12</v>
      </c>
      <c r="B19">
        <v>4.5</v>
      </c>
      <c r="C19" t="str">
        <f t="shared" si="0"/>
        <v>Ⅰ4.5</v>
      </c>
      <c r="D19" t="s">
        <v>30</v>
      </c>
    </row>
    <row r="20" spans="1:4">
      <c r="A20" t="s">
        <v>12</v>
      </c>
      <c r="B20">
        <v>4.5999999999999996</v>
      </c>
      <c r="C20" t="str">
        <f t="shared" si="0"/>
        <v>Ⅰ4.6</v>
      </c>
      <c r="D20" t="s">
        <v>31</v>
      </c>
    </row>
    <row r="21" spans="1:4">
      <c r="A21" t="s">
        <v>12</v>
      </c>
      <c r="B21">
        <v>4.7</v>
      </c>
      <c r="C21" t="str">
        <f t="shared" si="0"/>
        <v>Ⅰ4.7</v>
      </c>
      <c r="D21" t="s">
        <v>32</v>
      </c>
    </row>
    <row r="22" spans="1:4">
      <c r="A22" t="s">
        <v>12</v>
      </c>
      <c r="B22">
        <v>4.8</v>
      </c>
      <c r="C22" t="str">
        <f t="shared" si="0"/>
        <v>Ⅰ4.8</v>
      </c>
      <c r="D22" t="s">
        <v>33</v>
      </c>
    </row>
    <row r="23" spans="1:4">
      <c r="A23" t="s">
        <v>12</v>
      </c>
      <c r="B23" t="s">
        <v>34</v>
      </c>
      <c r="C23" t="str">
        <f t="shared" si="0"/>
        <v>Ⅰ4.9</v>
      </c>
      <c r="D23" t="s">
        <v>35</v>
      </c>
    </row>
    <row r="24" spans="1:4">
      <c r="A24" t="s">
        <v>12</v>
      </c>
      <c r="B24">
        <v>5.0999999999999996</v>
      </c>
      <c r="C24" t="str">
        <f t="shared" si="0"/>
        <v>Ⅰ5.1</v>
      </c>
      <c r="D24" t="s">
        <v>36</v>
      </c>
    </row>
    <row r="25" spans="1:4">
      <c r="A25" t="s">
        <v>37</v>
      </c>
      <c r="B25">
        <v>1.1000000000000001</v>
      </c>
      <c r="C25" t="str">
        <f t="shared" si="0"/>
        <v>Ⅱ1.1</v>
      </c>
      <c r="D25" t="s">
        <v>38</v>
      </c>
    </row>
    <row r="26" spans="1:4">
      <c r="A26" t="s">
        <v>37</v>
      </c>
      <c r="B26">
        <v>1.2</v>
      </c>
      <c r="C26" t="str">
        <f t="shared" si="0"/>
        <v>Ⅱ1.2</v>
      </c>
      <c r="D26" t="s">
        <v>39</v>
      </c>
    </row>
    <row r="27" spans="1:4">
      <c r="A27" t="s">
        <v>37</v>
      </c>
      <c r="B27">
        <v>1.3</v>
      </c>
      <c r="C27" t="str">
        <f t="shared" si="0"/>
        <v>Ⅱ1.3</v>
      </c>
      <c r="D27" t="s">
        <v>40</v>
      </c>
    </row>
    <row r="28" spans="1:4">
      <c r="A28" t="s">
        <v>37</v>
      </c>
      <c r="B28">
        <v>1.4</v>
      </c>
      <c r="C28" t="str">
        <f t="shared" si="0"/>
        <v>Ⅱ1.4</v>
      </c>
      <c r="D28" t="s">
        <v>41</v>
      </c>
    </row>
    <row r="29" spans="1:4">
      <c r="A29" t="s">
        <v>37</v>
      </c>
      <c r="B29">
        <v>1.5</v>
      </c>
      <c r="C29" t="str">
        <f t="shared" si="0"/>
        <v>Ⅱ1.5</v>
      </c>
      <c r="D29" t="s">
        <v>42</v>
      </c>
    </row>
    <row r="30" spans="1:4">
      <c r="A30" t="s">
        <v>37</v>
      </c>
      <c r="B30">
        <v>2.1</v>
      </c>
      <c r="C30" t="str">
        <f t="shared" si="0"/>
        <v>Ⅱ2.1</v>
      </c>
      <c r="D30" t="s">
        <v>43</v>
      </c>
    </row>
    <row r="31" spans="1:4">
      <c r="A31" t="s">
        <v>37</v>
      </c>
      <c r="B31">
        <v>2.2000000000000002</v>
      </c>
      <c r="C31" t="str">
        <f t="shared" si="0"/>
        <v>Ⅱ2.2</v>
      </c>
      <c r="D31" t="s">
        <v>44</v>
      </c>
    </row>
    <row r="32" spans="1:4">
      <c r="A32" t="s">
        <v>37</v>
      </c>
      <c r="B32">
        <v>2.2999999999999998</v>
      </c>
      <c r="C32" t="str">
        <f t="shared" si="0"/>
        <v>Ⅱ2.3</v>
      </c>
      <c r="D32" t="s">
        <v>45</v>
      </c>
    </row>
    <row r="33" spans="1:4">
      <c r="A33" t="s">
        <v>37</v>
      </c>
      <c r="B33">
        <v>2.4</v>
      </c>
      <c r="C33" t="str">
        <f t="shared" si="0"/>
        <v>Ⅱ2.4</v>
      </c>
      <c r="D33" t="s">
        <v>46</v>
      </c>
    </row>
    <row r="34" spans="1:4">
      <c r="A34" t="s">
        <v>37</v>
      </c>
      <c r="B34">
        <v>2.5</v>
      </c>
      <c r="C34" t="str">
        <f t="shared" si="0"/>
        <v>Ⅱ2.5</v>
      </c>
      <c r="D34" t="s">
        <v>47</v>
      </c>
    </row>
    <row r="35" spans="1:4">
      <c r="A35" t="s">
        <v>37</v>
      </c>
      <c r="B35" t="s">
        <v>48</v>
      </c>
      <c r="C35" t="str">
        <f t="shared" si="0"/>
        <v>Ⅱ3a.1</v>
      </c>
      <c r="D35" t="s">
        <v>49</v>
      </c>
    </row>
    <row r="36" spans="1:4">
      <c r="A36" t="s">
        <v>37</v>
      </c>
      <c r="B36" t="s">
        <v>50</v>
      </c>
      <c r="C36" t="str">
        <f t="shared" si="0"/>
        <v>Ⅱ3a.2</v>
      </c>
      <c r="D36" t="s">
        <v>51</v>
      </c>
    </row>
    <row r="37" spans="1:4">
      <c r="A37" t="s">
        <v>37</v>
      </c>
      <c r="B37" t="s">
        <v>52</v>
      </c>
      <c r="C37" t="str">
        <f t="shared" si="0"/>
        <v>Ⅱ3a.3</v>
      </c>
      <c r="D37" t="s">
        <v>53</v>
      </c>
    </row>
    <row r="38" spans="1:4">
      <c r="A38" t="s">
        <v>37</v>
      </c>
      <c r="B38" t="s">
        <v>54</v>
      </c>
      <c r="C38" t="str">
        <f t="shared" si="0"/>
        <v>Ⅱ3a.5</v>
      </c>
      <c r="D38" t="s">
        <v>55</v>
      </c>
    </row>
    <row r="39" spans="1:4">
      <c r="A39" t="s">
        <v>37</v>
      </c>
      <c r="B39" t="s">
        <v>56</v>
      </c>
      <c r="C39" t="str">
        <f t="shared" si="0"/>
        <v>Ⅱ3a.6</v>
      </c>
      <c r="D39" t="s">
        <v>57</v>
      </c>
    </row>
    <row r="40" spans="1:4">
      <c r="A40" t="s">
        <v>37</v>
      </c>
      <c r="B40" t="s">
        <v>58</v>
      </c>
      <c r="C40" t="str">
        <f t="shared" si="0"/>
        <v>Ⅱ3a.7</v>
      </c>
      <c r="D40" t="s">
        <v>59</v>
      </c>
    </row>
    <row r="41" spans="1:4">
      <c r="A41" t="s">
        <v>37</v>
      </c>
      <c r="B41" t="s">
        <v>60</v>
      </c>
      <c r="C41" t="str">
        <f t="shared" si="0"/>
        <v>Ⅱ3a.8</v>
      </c>
      <c r="D41" t="s">
        <v>61</v>
      </c>
    </row>
    <row r="42" spans="1:4">
      <c r="A42" t="s">
        <v>37</v>
      </c>
      <c r="B42" t="s">
        <v>62</v>
      </c>
      <c r="C42" t="str">
        <f t="shared" si="0"/>
        <v>Ⅱ3a.9</v>
      </c>
      <c r="D42" t="s">
        <v>63</v>
      </c>
    </row>
    <row r="43" spans="1:4">
      <c r="A43" t="s">
        <v>37</v>
      </c>
      <c r="B43" t="s">
        <v>64</v>
      </c>
      <c r="C43" t="str">
        <f t="shared" si="0"/>
        <v>Ⅱ3a.10</v>
      </c>
      <c r="D43" t="s">
        <v>65</v>
      </c>
    </row>
    <row r="44" spans="1:4">
      <c r="A44" t="s">
        <v>37</v>
      </c>
      <c r="B44" t="s">
        <v>66</v>
      </c>
      <c r="C44" t="str">
        <f t="shared" si="0"/>
        <v>Ⅱ3a.11</v>
      </c>
      <c r="D44" t="s">
        <v>67</v>
      </c>
    </row>
    <row r="45" spans="1:4">
      <c r="A45" t="s">
        <v>37</v>
      </c>
      <c r="B45" t="s">
        <v>68</v>
      </c>
      <c r="C45" t="str">
        <f t="shared" si="0"/>
        <v>Ⅱ3a.12</v>
      </c>
      <c r="D45" t="s">
        <v>69</v>
      </c>
    </row>
    <row r="46" spans="1:4">
      <c r="A46" t="s">
        <v>37</v>
      </c>
      <c r="B46" t="s">
        <v>70</v>
      </c>
      <c r="C46" t="str">
        <f t="shared" si="0"/>
        <v>Ⅱ3a.13</v>
      </c>
      <c r="D46" t="s">
        <v>71</v>
      </c>
    </row>
    <row r="47" spans="1:4">
      <c r="A47" t="s">
        <v>37</v>
      </c>
      <c r="B47" t="s">
        <v>72</v>
      </c>
      <c r="C47" t="str">
        <f t="shared" si="0"/>
        <v>Ⅱ3a.14</v>
      </c>
      <c r="D47" t="s">
        <v>73</v>
      </c>
    </row>
    <row r="48" spans="1:4">
      <c r="A48" t="s">
        <v>37</v>
      </c>
      <c r="B48" t="s">
        <v>74</v>
      </c>
      <c r="C48" t="str">
        <f t="shared" si="0"/>
        <v>Ⅱ3a.15</v>
      </c>
      <c r="D48" t="s">
        <v>75</v>
      </c>
    </row>
    <row r="49" spans="1:4">
      <c r="A49" t="s">
        <v>37</v>
      </c>
      <c r="B49" t="s">
        <v>76</v>
      </c>
      <c r="C49" t="str">
        <f t="shared" si="0"/>
        <v>Ⅱ3a.16</v>
      </c>
      <c r="D49" t="s">
        <v>77</v>
      </c>
    </row>
    <row r="50" spans="1:4">
      <c r="A50" t="s">
        <v>37</v>
      </c>
      <c r="B50" t="s">
        <v>78</v>
      </c>
      <c r="C50" t="str">
        <f t="shared" si="0"/>
        <v>Ⅱ3a.17</v>
      </c>
      <c r="D50" t="s">
        <v>79</v>
      </c>
    </row>
    <row r="51" spans="1:4">
      <c r="A51" t="s">
        <v>37</v>
      </c>
      <c r="B51" t="s">
        <v>80</v>
      </c>
      <c r="C51" t="str">
        <f t="shared" si="0"/>
        <v>Ⅱ3a.18</v>
      </c>
      <c r="D51" t="s">
        <v>81</v>
      </c>
    </row>
    <row r="52" spans="1:4">
      <c r="A52" t="s">
        <v>37</v>
      </c>
      <c r="B52" t="s">
        <v>82</v>
      </c>
      <c r="C52" t="str">
        <f t="shared" si="0"/>
        <v>Ⅱ3a.19</v>
      </c>
      <c r="D52" t="s">
        <v>83</v>
      </c>
    </row>
    <row r="53" spans="1:4">
      <c r="A53" t="s">
        <v>37</v>
      </c>
      <c r="B53" t="s">
        <v>84</v>
      </c>
      <c r="C53" t="str">
        <f t="shared" si="0"/>
        <v>Ⅱ3a.20</v>
      </c>
      <c r="D53" t="s">
        <v>85</v>
      </c>
    </row>
    <row r="54" spans="1:4">
      <c r="A54" t="s">
        <v>37</v>
      </c>
      <c r="B54" t="s">
        <v>86</v>
      </c>
      <c r="C54" t="str">
        <f t="shared" si="0"/>
        <v>Ⅱ3a.22</v>
      </c>
      <c r="D54" t="s">
        <v>87</v>
      </c>
    </row>
    <row r="55" spans="1:4">
      <c r="A55" t="s">
        <v>37</v>
      </c>
      <c r="B55" t="s">
        <v>88</v>
      </c>
      <c r="C55" t="str">
        <f t="shared" si="0"/>
        <v>Ⅱ3a.23</v>
      </c>
      <c r="D55" t="s">
        <v>89</v>
      </c>
    </row>
    <row r="56" spans="1:4">
      <c r="A56" t="s">
        <v>37</v>
      </c>
      <c r="B56" t="s">
        <v>90</v>
      </c>
      <c r="C56" t="str">
        <f t="shared" si="0"/>
        <v>Ⅱ3a.24</v>
      </c>
      <c r="D56" t="s">
        <v>91</v>
      </c>
    </row>
    <row r="57" spans="1:4">
      <c r="A57" t="s">
        <v>37</v>
      </c>
      <c r="B57" t="s">
        <v>92</v>
      </c>
      <c r="C57" t="str">
        <f t="shared" si="0"/>
        <v>Ⅱ3a.25</v>
      </c>
      <c r="D57" t="s">
        <v>93</v>
      </c>
    </row>
    <row r="58" spans="1:4">
      <c r="A58" t="s">
        <v>37</v>
      </c>
      <c r="B58" t="s">
        <v>94</v>
      </c>
      <c r="C58" t="str">
        <f t="shared" si="0"/>
        <v>Ⅱ3a.26</v>
      </c>
      <c r="D58" t="s">
        <v>95</v>
      </c>
    </row>
    <row r="59" spans="1:4">
      <c r="A59" t="s">
        <v>37</v>
      </c>
      <c r="B59" t="s">
        <v>96</v>
      </c>
      <c r="C59" t="str">
        <f t="shared" si="0"/>
        <v>Ⅱ3b.1</v>
      </c>
      <c r="D59" t="s">
        <v>97</v>
      </c>
    </row>
    <row r="60" spans="1:4">
      <c r="A60" t="s">
        <v>37</v>
      </c>
      <c r="B60" t="s">
        <v>98</v>
      </c>
      <c r="C60" t="str">
        <f t="shared" si="0"/>
        <v>Ⅱ3b.2</v>
      </c>
      <c r="D60" t="s">
        <v>99</v>
      </c>
    </row>
    <row r="61" spans="1:4">
      <c r="A61" t="s">
        <v>37</v>
      </c>
      <c r="B61" t="s">
        <v>100</v>
      </c>
      <c r="C61" t="str">
        <f t="shared" si="0"/>
        <v>Ⅱ3b.3</v>
      </c>
      <c r="D61" t="s">
        <v>101</v>
      </c>
    </row>
    <row r="62" spans="1:4">
      <c r="A62" t="s">
        <v>37</v>
      </c>
      <c r="B62" t="s">
        <v>102</v>
      </c>
      <c r="C62" t="str">
        <f t="shared" si="0"/>
        <v>Ⅱ3b.4</v>
      </c>
      <c r="D62" t="s">
        <v>103</v>
      </c>
    </row>
    <row r="63" spans="1:4">
      <c r="A63" t="s">
        <v>37</v>
      </c>
      <c r="B63" t="s">
        <v>104</v>
      </c>
      <c r="C63" t="str">
        <f t="shared" si="0"/>
        <v>Ⅱ3b.5</v>
      </c>
      <c r="D63" t="s">
        <v>105</v>
      </c>
    </row>
    <row r="64" spans="1:4">
      <c r="A64" t="s">
        <v>37</v>
      </c>
      <c r="B64" t="s">
        <v>106</v>
      </c>
      <c r="C64" t="str">
        <f t="shared" si="0"/>
        <v>Ⅱ3b.6</v>
      </c>
      <c r="D64" t="s">
        <v>107</v>
      </c>
    </row>
    <row r="65" spans="1:4">
      <c r="A65" t="s">
        <v>37</v>
      </c>
      <c r="B65" t="s">
        <v>108</v>
      </c>
      <c r="C65" t="str">
        <f t="shared" si="0"/>
        <v>Ⅱ3b.7</v>
      </c>
      <c r="D65" t="s">
        <v>109</v>
      </c>
    </row>
    <row r="66" spans="1:4">
      <c r="A66" t="s">
        <v>37</v>
      </c>
      <c r="B66" t="s">
        <v>110</v>
      </c>
      <c r="C66" t="str">
        <f t="shared" si="0"/>
        <v>Ⅱ3b.8</v>
      </c>
      <c r="D66" t="s">
        <v>111</v>
      </c>
    </row>
    <row r="67" spans="1:4">
      <c r="A67" t="s">
        <v>37</v>
      </c>
      <c r="B67" t="s">
        <v>112</v>
      </c>
      <c r="C67" t="str">
        <f t="shared" ref="C67:C130" si="1">CONCATENATE(A67,B67)</f>
        <v>Ⅱ3b.9</v>
      </c>
      <c r="D67" t="s">
        <v>113</v>
      </c>
    </row>
    <row r="68" spans="1:4">
      <c r="A68" t="s">
        <v>37</v>
      </c>
      <c r="B68" t="s">
        <v>114</v>
      </c>
      <c r="C68" t="str">
        <f t="shared" si="1"/>
        <v>Ⅱ3b.10</v>
      </c>
      <c r="D68" t="s">
        <v>115</v>
      </c>
    </row>
    <row r="69" spans="1:4">
      <c r="A69" t="s">
        <v>37</v>
      </c>
      <c r="B69" t="s">
        <v>116</v>
      </c>
      <c r="C69" t="str">
        <f t="shared" si="1"/>
        <v>Ⅱ3b.11</v>
      </c>
      <c r="D69" t="s">
        <v>117</v>
      </c>
    </row>
    <row r="70" spans="1:4">
      <c r="A70" t="s">
        <v>37</v>
      </c>
      <c r="B70" t="s">
        <v>118</v>
      </c>
      <c r="C70" t="str">
        <f t="shared" si="1"/>
        <v>Ⅱ3b.12</v>
      </c>
      <c r="D70" t="s">
        <v>119</v>
      </c>
    </row>
    <row r="71" spans="1:4">
      <c r="A71" t="s">
        <v>37</v>
      </c>
      <c r="B71" t="s">
        <v>120</v>
      </c>
      <c r="C71" t="str">
        <f t="shared" si="1"/>
        <v>Ⅱ3b.13</v>
      </c>
      <c r="D71" t="s">
        <v>121</v>
      </c>
    </row>
    <row r="72" spans="1:4">
      <c r="A72" t="s">
        <v>37</v>
      </c>
      <c r="B72" t="s">
        <v>122</v>
      </c>
      <c r="C72" t="str">
        <f t="shared" si="1"/>
        <v>Ⅱ3b.14</v>
      </c>
      <c r="D72" t="s">
        <v>123</v>
      </c>
    </row>
    <row r="73" spans="1:4">
      <c r="A73" t="s">
        <v>37</v>
      </c>
      <c r="B73" t="s">
        <v>124</v>
      </c>
      <c r="C73" t="str">
        <f t="shared" si="1"/>
        <v>Ⅱ3b.15</v>
      </c>
      <c r="D73" t="s">
        <v>125</v>
      </c>
    </row>
    <row r="74" spans="1:4">
      <c r="A74" t="s">
        <v>37</v>
      </c>
      <c r="B74" t="s">
        <v>126</v>
      </c>
      <c r="C74" t="str">
        <f t="shared" si="1"/>
        <v>Ⅱ3b.16</v>
      </c>
      <c r="D74" t="s">
        <v>127</v>
      </c>
    </row>
    <row r="75" spans="1:4">
      <c r="A75" t="s">
        <v>37</v>
      </c>
      <c r="B75" t="s">
        <v>128</v>
      </c>
      <c r="C75" t="str">
        <f t="shared" si="1"/>
        <v>Ⅱ3b.17</v>
      </c>
      <c r="D75" t="s">
        <v>129</v>
      </c>
    </row>
    <row r="76" spans="1:4">
      <c r="A76" t="s">
        <v>37</v>
      </c>
      <c r="B76" t="s">
        <v>130</v>
      </c>
      <c r="C76" t="str">
        <f t="shared" si="1"/>
        <v>Ⅱ3b.18</v>
      </c>
      <c r="D76" t="s">
        <v>131</v>
      </c>
    </row>
    <row r="77" spans="1:4">
      <c r="A77" t="s">
        <v>37</v>
      </c>
      <c r="B77" t="s">
        <v>132</v>
      </c>
      <c r="C77" t="str">
        <f t="shared" si="1"/>
        <v>Ⅱ3b.19</v>
      </c>
      <c r="D77" t="s">
        <v>133</v>
      </c>
    </row>
    <row r="78" spans="1:4">
      <c r="A78" t="s">
        <v>37</v>
      </c>
      <c r="B78" t="s">
        <v>134</v>
      </c>
      <c r="C78" t="str">
        <f t="shared" si="1"/>
        <v>Ⅱ3b.20</v>
      </c>
      <c r="D78" t="s">
        <v>135</v>
      </c>
    </row>
    <row r="79" spans="1:4">
      <c r="A79" t="s">
        <v>37</v>
      </c>
      <c r="B79" t="s">
        <v>136</v>
      </c>
      <c r="C79" t="str">
        <f t="shared" si="1"/>
        <v>Ⅱ3b.21</v>
      </c>
      <c r="D79" t="s">
        <v>137</v>
      </c>
    </row>
    <row r="80" spans="1:4">
      <c r="A80" t="s">
        <v>37</v>
      </c>
      <c r="B80" t="s">
        <v>138</v>
      </c>
      <c r="C80" t="str">
        <f t="shared" si="1"/>
        <v>Ⅱ3b.22</v>
      </c>
      <c r="D80" t="s">
        <v>139</v>
      </c>
    </row>
    <row r="81" spans="1:4">
      <c r="A81" t="s">
        <v>37</v>
      </c>
      <c r="B81" t="s">
        <v>140</v>
      </c>
      <c r="C81" t="str">
        <f t="shared" si="1"/>
        <v>Ⅱ3b.23</v>
      </c>
      <c r="D81" t="s">
        <v>141</v>
      </c>
    </row>
    <row r="82" spans="1:4">
      <c r="A82" t="s">
        <v>37</v>
      </c>
      <c r="B82" t="s">
        <v>142</v>
      </c>
      <c r="C82" t="str">
        <f t="shared" si="1"/>
        <v>Ⅱ3b.24</v>
      </c>
      <c r="D82" t="s">
        <v>143</v>
      </c>
    </row>
    <row r="83" spans="1:4">
      <c r="A83" t="s">
        <v>37</v>
      </c>
      <c r="B83" t="s">
        <v>144</v>
      </c>
      <c r="C83" t="str">
        <f t="shared" si="1"/>
        <v>Ⅱ3b.25</v>
      </c>
      <c r="D83" t="s">
        <v>145</v>
      </c>
    </row>
    <row r="84" spans="1:4">
      <c r="A84" t="s">
        <v>37</v>
      </c>
      <c r="B84" t="s">
        <v>146</v>
      </c>
      <c r="C84" t="str">
        <f t="shared" si="1"/>
        <v>Ⅱ3b.26</v>
      </c>
      <c r="D84" t="s">
        <v>147</v>
      </c>
    </row>
    <row r="85" spans="1:4">
      <c r="A85" t="s">
        <v>37</v>
      </c>
      <c r="B85" t="s">
        <v>148</v>
      </c>
      <c r="C85" t="str">
        <f t="shared" si="1"/>
        <v>Ⅱ3b.27</v>
      </c>
      <c r="D85" t="s">
        <v>149</v>
      </c>
    </row>
    <row r="86" spans="1:4">
      <c r="A86" t="s">
        <v>37</v>
      </c>
      <c r="B86" t="s">
        <v>150</v>
      </c>
      <c r="C86" t="str">
        <f t="shared" si="1"/>
        <v>Ⅱ3b.28</v>
      </c>
      <c r="D86" t="s">
        <v>151</v>
      </c>
    </row>
    <row r="87" spans="1:4">
      <c r="A87" t="s">
        <v>37</v>
      </c>
      <c r="B87" t="s">
        <v>152</v>
      </c>
      <c r="C87" t="str">
        <f t="shared" si="1"/>
        <v>Ⅱ3b.29</v>
      </c>
      <c r="D87" t="s">
        <v>153</v>
      </c>
    </row>
    <row r="88" spans="1:4">
      <c r="A88" t="s">
        <v>37</v>
      </c>
      <c r="B88" t="s">
        <v>154</v>
      </c>
      <c r="C88" t="str">
        <f t="shared" si="1"/>
        <v>Ⅱ3b.30</v>
      </c>
      <c r="D88" t="s">
        <v>155</v>
      </c>
    </row>
    <row r="89" spans="1:4">
      <c r="A89" t="s">
        <v>37</v>
      </c>
      <c r="B89" t="s">
        <v>156</v>
      </c>
      <c r="C89" t="str">
        <f t="shared" si="1"/>
        <v>Ⅱ3b.31</v>
      </c>
      <c r="D89" t="s">
        <v>157</v>
      </c>
    </row>
    <row r="90" spans="1:4">
      <c r="A90" t="s">
        <v>37</v>
      </c>
      <c r="B90" t="s">
        <v>158</v>
      </c>
      <c r="C90" t="str">
        <f t="shared" si="1"/>
        <v>Ⅱ3b.32</v>
      </c>
      <c r="D90" t="s">
        <v>159</v>
      </c>
    </row>
    <row r="91" spans="1:4">
      <c r="A91" t="s">
        <v>37</v>
      </c>
      <c r="B91" t="s">
        <v>160</v>
      </c>
      <c r="C91" t="str">
        <f t="shared" si="1"/>
        <v>Ⅱ3b.33</v>
      </c>
      <c r="D91" t="s">
        <v>161</v>
      </c>
    </row>
    <row r="92" spans="1:4">
      <c r="A92" t="s">
        <v>37</v>
      </c>
      <c r="B92" t="s">
        <v>162</v>
      </c>
      <c r="C92" t="str">
        <f t="shared" si="1"/>
        <v>Ⅱ3b.34</v>
      </c>
      <c r="D92" t="s">
        <v>163</v>
      </c>
    </row>
    <row r="93" spans="1:4">
      <c r="A93" t="s">
        <v>37</v>
      </c>
      <c r="B93" t="s">
        <v>164</v>
      </c>
      <c r="C93" t="str">
        <f t="shared" si="1"/>
        <v>Ⅱ3b.35</v>
      </c>
      <c r="D93" t="s">
        <v>165</v>
      </c>
    </row>
    <row r="94" spans="1:4">
      <c r="A94" t="s">
        <v>37</v>
      </c>
      <c r="B94" t="s">
        <v>166</v>
      </c>
      <c r="C94" t="str">
        <f t="shared" si="1"/>
        <v>Ⅱ3b.36</v>
      </c>
      <c r="D94" t="s">
        <v>167</v>
      </c>
    </row>
    <row r="95" spans="1:4">
      <c r="A95" t="s">
        <v>37</v>
      </c>
      <c r="B95" t="s">
        <v>168</v>
      </c>
      <c r="C95" t="str">
        <f t="shared" si="1"/>
        <v>Ⅱ3c.1</v>
      </c>
      <c r="D95" t="s">
        <v>169</v>
      </c>
    </row>
    <row r="96" spans="1:4">
      <c r="A96" t="s">
        <v>37</v>
      </c>
      <c r="B96" t="s">
        <v>170</v>
      </c>
      <c r="C96" t="str">
        <f t="shared" si="1"/>
        <v>Ⅱ3c.2</v>
      </c>
      <c r="D96" t="s">
        <v>171</v>
      </c>
    </row>
    <row r="97" spans="1:4">
      <c r="A97" t="s">
        <v>37</v>
      </c>
      <c r="B97" t="s">
        <v>172</v>
      </c>
      <c r="C97" t="str">
        <f t="shared" si="1"/>
        <v>Ⅱ3c.3</v>
      </c>
      <c r="D97" t="s">
        <v>173</v>
      </c>
    </row>
    <row r="98" spans="1:4">
      <c r="A98" t="s">
        <v>37</v>
      </c>
      <c r="B98" t="s">
        <v>174</v>
      </c>
      <c r="C98" t="str">
        <f t="shared" si="1"/>
        <v>Ⅱ3c.4</v>
      </c>
      <c r="D98" t="s">
        <v>175</v>
      </c>
    </row>
    <row r="99" spans="1:4">
      <c r="A99" t="s">
        <v>37</v>
      </c>
      <c r="B99" t="s">
        <v>176</v>
      </c>
      <c r="C99" t="str">
        <f t="shared" si="1"/>
        <v>Ⅱ3c.5</v>
      </c>
      <c r="D99" t="s">
        <v>177</v>
      </c>
    </row>
    <row r="100" spans="1:4">
      <c r="A100" t="s">
        <v>37</v>
      </c>
      <c r="B100" t="s">
        <v>178</v>
      </c>
      <c r="C100" t="str">
        <f t="shared" si="1"/>
        <v>Ⅱ3c.6</v>
      </c>
      <c r="D100" t="s">
        <v>179</v>
      </c>
    </row>
    <row r="101" spans="1:4">
      <c r="A101" t="s">
        <v>37</v>
      </c>
      <c r="B101" t="s">
        <v>180</v>
      </c>
      <c r="C101" t="str">
        <f t="shared" si="1"/>
        <v>Ⅱ3c.7</v>
      </c>
      <c r="D101" t="s">
        <v>181</v>
      </c>
    </row>
    <row r="102" spans="1:4">
      <c r="A102" t="s">
        <v>37</v>
      </c>
      <c r="B102" t="s">
        <v>182</v>
      </c>
      <c r="C102" t="str">
        <f t="shared" si="1"/>
        <v>Ⅱ3c.8</v>
      </c>
      <c r="D102" t="s">
        <v>183</v>
      </c>
    </row>
    <row r="103" spans="1:4">
      <c r="A103" t="s">
        <v>37</v>
      </c>
      <c r="B103" t="s">
        <v>184</v>
      </c>
      <c r="C103" t="str">
        <f t="shared" si="1"/>
        <v>Ⅱ3c.9</v>
      </c>
      <c r="D103" t="s">
        <v>185</v>
      </c>
    </row>
    <row r="104" spans="1:4">
      <c r="A104" t="s">
        <v>37</v>
      </c>
      <c r="B104" t="s">
        <v>186</v>
      </c>
      <c r="C104" t="str">
        <f t="shared" si="1"/>
        <v>Ⅱ3c.10</v>
      </c>
      <c r="D104" t="s">
        <v>187</v>
      </c>
    </row>
    <row r="105" spans="1:4">
      <c r="A105" t="s">
        <v>37</v>
      </c>
      <c r="B105" t="s">
        <v>188</v>
      </c>
      <c r="C105" t="str">
        <f t="shared" si="1"/>
        <v>Ⅱ3c.11</v>
      </c>
      <c r="D105" t="s">
        <v>189</v>
      </c>
    </row>
    <row r="106" spans="1:4">
      <c r="A106" t="s">
        <v>37</v>
      </c>
      <c r="B106" t="s">
        <v>190</v>
      </c>
      <c r="C106" t="str">
        <f t="shared" si="1"/>
        <v>Ⅱ3c.12</v>
      </c>
      <c r="D106" t="s">
        <v>191</v>
      </c>
    </row>
    <row r="107" spans="1:4">
      <c r="A107" t="s">
        <v>37</v>
      </c>
      <c r="B107" t="s">
        <v>192</v>
      </c>
      <c r="C107" t="str">
        <f t="shared" si="1"/>
        <v>Ⅱ3c.13</v>
      </c>
      <c r="D107" t="s">
        <v>193</v>
      </c>
    </row>
    <row r="108" spans="1:4">
      <c r="A108" t="s">
        <v>37</v>
      </c>
      <c r="B108" t="s">
        <v>194</v>
      </c>
      <c r="C108" t="str">
        <f t="shared" si="1"/>
        <v>Ⅱ3c.14</v>
      </c>
      <c r="D108" t="s">
        <v>195</v>
      </c>
    </row>
    <row r="109" spans="1:4">
      <c r="A109" t="s">
        <v>37</v>
      </c>
      <c r="B109" t="s">
        <v>196</v>
      </c>
      <c r="C109" t="str">
        <f t="shared" si="1"/>
        <v>Ⅱ3c.15</v>
      </c>
      <c r="D109" t="s">
        <v>197</v>
      </c>
    </row>
    <row r="110" spans="1:4">
      <c r="A110" t="s">
        <v>37</v>
      </c>
      <c r="B110" t="s">
        <v>198</v>
      </c>
      <c r="C110" t="str">
        <f t="shared" si="1"/>
        <v>Ⅱ3c.16</v>
      </c>
      <c r="D110" t="s">
        <v>199</v>
      </c>
    </row>
    <row r="111" spans="1:4">
      <c r="A111" t="s">
        <v>37</v>
      </c>
      <c r="B111" t="s">
        <v>200</v>
      </c>
      <c r="C111" t="str">
        <f t="shared" si="1"/>
        <v>Ⅱ3c.17</v>
      </c>
      <c r="D111" t="s">
        <v>201</v>
      </c>
    </row>
    <row r="112" spans="1:4">
      <c r="A112" t="s">
        <v>37</v>
      </c>
      <c r="B112" t="s">
        <v>202</v>
      </c>
      <c r="C112" t="str">
        <f t="shared" si="1"/>
        <v>Ⅱ3c.18</v>
      </c>
      <c r="D112" t="s">
        <v>203</v>
      </c>
    </row>
    <row r="113" spans="1:4">
      <c r="A113" t="s">
        <v>37</v>
      </c>
      <c r="B113" t="s">
        <v>204</v>
      </c>
      <c r="C113" t="str">
        <f t="shared" si="1"/>
        <v>Ⅱ3d.1</v>
      </c>
      <c r="D113" t="s">
        <v>205</v>
      </c>
    </row>
    <row r="114" spans="1:4">
      <c r="A114" t="s">
        <v>37</v>
      </c>
      <c r="B114" t="s">
        <v>206</v>
      </c>
      <c r="C114" t="str">
        <f t="shared" si="1"/>
        <v>Ⅱ3d.2</v>
      </c>
      <c r="D114" t="s">
        <v>207</v>
      </c>
    </row>
    <row r="115" spans="1:4">
      <c r="A115" t="s">
        <v>37</v>
      </c>
      <c r="B115" t="s">
        <v>208</v>
      </c>
      <c r="C115" t="str">
        <f t="shared" si="1"/>
        <v>Ⅱ3d.3</v>
      </c>
      <c r="D115" t="s">
        <v>209</v>
      </c>
    </row>
    <row r="116" spans="1:4">
      <c r="A116" t="s">
        <v>37</v>
      </c>
      <c r="B116" t="s">
        <v>210</v>
      </c>
      <c r="C116" t="str">
        <f t="shared" si="1"/>
        <v>Ⅱ3d.4</v>
      </c>
      <c r="D116" t="s">
        <v>211</v>
      </c>
    </row>
    <row r="117" spans="1:4">
      <c r="A117" t="s">
        <v>37</v>
      </c>
      <c r="B117" t="s">
        <v>212</v>
      </c>
      <c r="C117" t="str">
        <f t="shared" si="1"/>
        <v>Ⅱ3d.5</v>
      </c>
      <c r="D117" t="s">
        <v>403</v>
      </c>
    </row>
    <row r="118" spans="1:4">
      <c r="A118" t="s">
        <v>37</v>
      </c>
      <c r="B118" t="s">
        <v>213</v>
      </c>
      <c r="C118" t="str">
        <f t="shared" si="1"/>
        <v>Ⅱ3d.6</v>
      </c>
      <c r="D118" t="s">
        <v>214</v>
      </c>
    </row>
    <row r="119" spans="1:4">
      <c r="A119" t="s">
        <v>37</v>
      </c>
      <c r="B119" t="s">
        <v>215</v>
      </c>
      <c r="C119" t="str">
        <f t="shared" si="1"/>
        <v>Ⅱ3d.7</v>
      </c>
      <c r="D119" t="s">
        <v>216</v>
      </c>
    </row>
    <row r="120" spans="1:4">
      <c r="A120" t="s">
        <v>37</v>
      </c>
      <c r="B120" t="s">
        <v>217</v>
      </c>
      <c r="C120" t="str">
        <f t="shared" si="1"/>
        <v>Ⅱ3d.8</v>
      </c>
      <c r="D120" t="s">
        <v>218</v>
      </c>
    </row>
    <row r="121" spans="1:4">
      <c r="A121" t="s">
        <v>37</v>
      </c>
      <c r="B121" t="s">
        <v>219</v>
      </c>
      <c r="C121" t="str">
        <f t="shared" si="1"/>
        <v>Ⅱ3d.9</v>
      </c>
      <c r="D121" t="s">
        <v>220</v>
      </c>
    </row>
    <row r="122" spans="1:4">
      <c r="A122" t="s">
        <v>37</v>
      </c>
      <c r="B122" t="s">
        <v>221</v>
      </c>
      <c r="C122" t="str">
        <f t="shared" si="1"/>
        <v>Ⅱ3d.10</v>
      </c>
      <c r="D122" t="s">
        <v>222</v>
      </c>
    </row>
    <row r="123" spans="1:4">
      <c r="A123" t="s">
        <v>37</v>
      </c>
      <c r="B123" t="s">
        <v>223</v>
      </c>
      <c r="C123" t="str">
        <f t="shared" si="1"/>
        <v>Ⅱ3d.11</v>
      </c>
      <c r="D123" t="s">
        <v>224</v>
      </c>
    </row>
    <row r="124" spans="1:4">
      <c r="A124" t="s">
        <v>37</v>
      </c>
      <c r="B124" t="s">
        <v>225</v>
      </c>
      <c r="C124" t="str">
        <f t="shared" si="1"/>
        <v>Ⅱ3e.1</v>
      </c>
      <c r="D124" t="s">
        <v>226</v>
      </c>
    </row>
    <row r="125" spans="1:4">
      <c r="A125" t="s">
        <v>37</v>
      </c>
      <c r="B125" t="s">
        <v>227</v>
      </c>
      <c r="C125" t="str">
        <f t="shared" si="1"/>
        <v>Ⅱ3e.2</v>
      </c>
      <c r="D125" t="s">
        <v>228</v>
      </c>
    </row>
    <row r="126" spans="1:4">
      <c r="A126" t="s">
        <v>37</v>
      </c>
      <c r="B126" t="s">
        <v>229</v>
      </c>
      <c r="C126" t="str">
        <f t="shared" si="1"/>
        <v>Ⅱ3e.3</v>
      </c>
      <c r="D126" t="s">
        <v>230</v>
      </c>
    </row>
    <row r="127" spans="1:4">
      <c r="A127" t="s">
        <v>37</v>
      </c>
      <c r="B127" t="s">
        <v>231</v>
      </c>
      <c r="C127" t="str">
        <f t="shared" si="1"/>
        <v>Ⅱ3e.4</v>
      </c>
      <c r="D127" t="s">
        <v>232</v>
      </c>
    </row>
    <row r="128" spans="1:4">
      <c r="A128" t="s">
        <v>37</v>
      </c>
      <c r="B128" t="s">
        <v>233</v>
      </c>
      <c r="C128" t="str">
        <f t="shared" si="1"/>
        <v>Ⅱ3e.5</v>
      </c>
      <c r="D128" t="s">
        <v>234</v>
      </c>
    </row>
    <row r="129" spans="1:4">
      <c r="A129" t="s">
        <v>37</v>
      </c>
      <c r="B129" t="s">
        <v>235</v>
      </c>
      <c r="C129" t="str">
        <f t="shared" si="1"/>
        <v>Ⅱ3f.1</v>
      </c>
      <c r="D129" t="s">
        <v>236</v>
      </c>
    </row>
    <row r="130" spans="1:4">
      <c r="A130" t="s">
        <v>37</v>
      </c>
      <c r="B130" t="s">
        <v>237</v>
      </c>
      <c r="C130" t="str">
        <f t="shared" si="1"/>
        <v>Ⅱ3f.2</v>
      </c>
      <c r="D130" t="s">
        <v>238</v>
      </c>
    </row>
    <row r="131" spans="1:4">
      <c r="A131" t="s">
        <v>37</v>
      </c>
      <c r="B131" t="s">
        <v>239</v>
      </c>
      <c r="C131" t="str">
        <f t="shared" ref="C131:C194" si="2">CONCATENATE(A131,B131)</f>
        <v>Ⅱ3f.3</v>
      </c>
      <c r="D131" t="s">
        <v>240</v>
      </c>
    </row>
    <row r="132" spans="1:4">
      <c r="A132" t="s">
        <v>37</v>
      </c>
      <c r="B132" t="s">
        <v>241</v>
      </c>
      <c r="C132" t="str">
        <f t="shared" si="2"/>
        <v>Ⅱ3f.4</v>
      </c>
      <c r="D132" t="s">
        <v>242</v>
      </c>
    </row>
    <row r="133" spans="1:4">
      <c r="A133" t="s">
        <v>37</v>
      </c>
      <c r="B133" t="s">
        <v>243</v>
      </c>
      <c r="C133" t="str">
        <f t="shared" si="2"/>
        <v>Ⅱ3f.5</v>
      </c>
      <c r="D133" t="s">
        <v>244</v>
      </c>
    </row>
    <row r="134" spans="1:4">
      <c r="A134" t="s">
        <v>37</v>
      </c>
      <c r="B134" t="s">
        <v>245</v>
      </c>
      <c r="C134" t="str">
        <f t="shared" si="2"/>
        <v>Ⅱ3f.6</v>
      </c>
      <c r="D134" t="s">
        <v>246</v>
      </c>
    </row>
    <row r="135" spans="1:4">
      <c r="A135" t="s">
        <v>37</v>
      </c>
      <c r="B135" t="s">
        <v>247</v>
      </c>
      <c r="C135" t="str">
        <f t="shared" si="2"/>
        <v>Ⅱ3f.7</v>
      </c>
      <c r="D135" t="s">
        <v>248</v>
      </c>
    </row>
    <row r="136" spans="1:4">
      <c r="A136" t="s">
        <v>37</v>
      </c>
      <c r="B136" t="s">
        <v>249</v>
      </c>
      <c r="C136" t="str">
        <f t="shared" si="2"/>
        <v>Ⅱ3f.8</v>
      </c>
      <c r="D136" t="s">
        <v>250</v>
      </c>
    </row>
    <row r="137" spans="1:4">
      <c r="A137" t="s">
        <v>37</v>
      </c>
      <c r="B137" t="s">
        <v>251</v>
      </c>
      <c r="C137" t="str">
        <f t="shared" si="2"/>
        <v>Ⅱ3f.9</v>
      </c>
      <c r="D137" t="s">
        <v>252</v>
      </c>
    </row>
    <row r="138" spans="1:4">
      <c r="A138" t="s">
        <v>253</v>
      </c>
      <c r="B138" t="s">
        <v>254</v>
      </c>
      <c r="C138" t="str">
        <f t="shared" si="2"/>
        <v>Ⅲ1a.1</v>
      </c>
      <c r="D138" t="s">
        <v>255</v>
      </c>
    </row>
    <row r="139" spans="1:4">
      <c r="A139" t="s">
        <v>253</v>
      </c>
      <c r="B139" t="s">
        <v>256</v>
      </c>
      <c r="C139" t="str">
        <f t="shared" si="2"/>
        <v>Ⅲ1a.2</v>
      </c>
      <c r="D139" t="s">
        <v>257</v>
      </c>
    </row>
    <row r="140" spans="1:4">
      <c r="A140" t="s">
        <v>253</v>
      </c>
      <c r="B140" t="s">
        <v>258</v>
      </c>
      <c r="C140" t="str">
        <f t="shared" si="2"/>
        <v>Ⅲ1a.3</v>
      </c>
      <c r="D140" t="s">
        <v>259</v>
      </c>
    </row>
    <row r="141" spans="1:4">
      <c r="A141" t="s">
        <v>253</v>
      </c>
      <c r="B141" t="s">
        <v>260</v>
      </c>
      <c r="C141" t="str">
        <f t="shared" si="2"/>
        <v>Ⅲ1a.4</v>
      </c>
      <c r="D141" t="s">
        <v>261</v>
      </c>
    </row>
    <row r="142" spans="1:4">
      <c r="A142" t="s">
        <v>253</v>
      </c>
      <c r="B142" t="s">
        <v>262</v>
      </c>
      <c r="C142" t="str">
        <f t="shared" si="2"/>
        <v>Ⅲ1a.5</v>
      </c>
      <c r="D142" t="s">
        <v>263</v>
      </c>
    </row>
    <row r="143" spans="1:4">
      <c r="A143" t="s">
        <v>253</v>
      </c>
      <c r="B143" t="s">
        <v>264</v>
      </c>
      <c r="C143" t="str">
        <f t="shared" si="2"/>
        <v>Ⅲ1a.6</v>
      </c>
      <c r="D143" t="s">
        <v>265</v>
      </c>
    </row>
    <row r="144" spans="1:4">
      <c r="A144" t="s">
        <v>253</v>
      </c>
      <c r="B144" t="s">
        <v>266</v>
      </c>
      <c r="C144" t="str">
        <f t="shared" si="2"/>
        <v>Ⅲ1a.7</v>
      </c>
      <c r="D144" t="s">
        <v>267</v>
      </c>
    </row>
    <row r="145" spans="1:4">
      <c r="A145" t="s">
        <v>253</v>
      </c>
      <c r="B145" t="s">
        <v>268</v>
      </c>
      <c r="C145" t="str">
        <f t="shared" si="2"/>
        <v>Ⅲ1a.8</v>
      </c>
      <c r="D145" t="s">
        <v>269</v>
      </c>
    </row>
    <row r="146" spans="1:4">
      <c r="A146" t="s">
        <v>253</v>
      </c>
      <c r="B146" t="s">
        <v>270</v>
      </c>
      <c r="C146" t="str">
        <f t="shared" si="2"/>
        <v>Ⅲ1a.9</v>
      </c>
      <c r="D146" t="s">
        <v>271</v>
      </c>
    </row>
    <row r="147" spans="1:4">
      <c r="A147" t="s">
        <v>253</v>
      </c>
      <c r="B147" t="s">
        <v>272</v>
      </c>
      <c r="C147" t="str">
        <f t="shared" si="2"/>
        <v>Ⅲ1a.10</v>
      </c>
      <c r="D147" t="s">
        <v>273</v>
      </c>
    </row>
    <row r="148" spans="1:4">
      <c r="A148" t="s">
        <v>253</v>
      </c>
      <c r="B148" t="s">
        <v>274</v>
      </c>
      <c r="C148" t="str">
        <f t="shared" si="2"/>
        <v>Ⅲ1a.12</v>
      </c>
      <c r="D148" t="s">
        <v>275</v>
      </c>
    </row>
    <row r="149" spans="1:4">
      <c r="A149" t="s">
        <v>253</v>
      </c>
      <c r="B149" t="s">
        <v>276</v>
      </c>
      <c r="C149" t="str">
        <f t="shared" si="2"/>
        <v>Ⅲ1a.13</v>
      </c>
      <c r="D149" t="s">
        <v>277</v>
      </c>
    </row>
    <row r="150" spans="1:4">
      <c r="A150" t="s">
        <v>253</v>
      </c>
      <c r="B150" t="s">
        <v>278</v>
      </c>
      <c r="C150" t="str">
        <f t="shared" si="2"/>
        <v>Ⅲ1a.14</v>
      </c>
      <c r="D150" t="s">
        <v>279</v>
      </c>
    </row>
    <row r="151" spans="1:4">
      <c r="A151" t="s">
        <v>253</v>
      </c>
      <c r="B151" t="s">
        <v>280</v>
      </c>
      <c r="C151" t="str">
        <f t="shared" si="2"/>
        <v>Ⅲ1a.15</v>
      </c>
      <c r="D151" t="s">
        <v>281</v>
      </c>
    </row>
    <row r="152" spans="1:4">
      <c r="A152" t="s">
        <v>253</v>
      </c>
      <c r="B152" t="s">
        <v>282</v>
      </c>
      <c r="C152" t="str">
        <f t="shared" si="2"/>
        <v>Ⅲ1a.16</v>
      </c>
      <c r="D152" t="s">
        <v>283</v>
      </c>
    </row>
    <row r="153" spans="1:4">
      <c r="A153" t="s">
        <v>253</v>
      </c>
      <c r="B153" t="s">
        <v>284</v>
      </c>
      <c r="C153" t="str">
        <f t="shared" si="2"/>
        <v>Ⅲ1b.1</v>
      </c>
      <c r="D153" t="s">
        <v>285</v>
      </c>
    </row>
    <row r="154" spans="1:4">
      <c r="A154" t="s">
        <v>253</v>
      </c>
      <c r="B154" t="s">
        <v>286</v>
      </c>
      <c r="C154" t="str">
        <f t="shared" si="2"/>
        <v>Ⅲ1b.2</v>
      </c>
      <c r="D154" t="s">
        <v>3</v>
      </c>
    </row>
    <row r="155" spans="1:4">
      <c r="A155" t="s">
        <v>253</v>
      </c>
      <c r="B155" t="s">
        <v>287</v>
      </c>
      <c r="C155" t="str">
        <f t="shared" si="2"/>
        <v>Ⅲ1b.3</v>
      </c>
      <c r="D155" t="s">
        <v>288</v>
      </c>
    </row>
    <row r="156" spans="1:4">
      <c r="A156" t="s">
        <v>253</v>
      </c>
      <c r="B156" t="s">
        <v>289</v>
      </c>
      <c r="C156" t="str">
        <f t="shared" si="2"/>
        <v>Ⅲ1b.4</v>
      </c>
      <c r="D156" t="s">
        <v>290</v>
      </c>
    </row>
    <row r="157" spans="1:4">
      <c r="A157" t="s">
        <v>253</v>
      </c>
      <c r="B157" t="s">
        <v>291</v>
      </c>
      <c r="C157" t="str">
        <f t="shared" si="2"/>
        <v>Ⅲ1b.5</v>
      </c>
      <c r="D157" t="s">
        <v>292</v>
      </c>
    </row>
    <row r="158" spans="1:4">
      <c r="A158" t="s">
        <v>253</v>
      </c>
      <c r="B158" t="s">
        <v>293</v>
      </c>
      <c r="C158" t="str">
        <f t="shared" si="2"/>
        <v>Ⅲ1b.6</v>
      </c>
      <c r="D158" t="s">
        <v>294</v>
      </c>
    </row>
    <row r="159" spans="1:4">
      <c r="A159" t="s">
        <v>253</v>
      </c>
      <c r="B159" t="s">
        <v>295</v>
      </c>
      <c r="C159" t="str">
        <f t="shared" si="2"/>
        <v>Ⅲ1b.7</v>
      </c>
      <c r="D159" t="s">
        <v>296</v>
      </c>
    </row>
    <row r="160" spans="1:4">
      <c r="A160" t="s">
        <v>253</v>
      </c>
      <c r="B160" t="s">
        <v>297</v>
      </c>
      <c r="C160" t="str">
        <f t="shared" si="2"/>
        <v>Ⅲ1b.8</v>
      </c>
      <c r="D160" t="s">
        <v>298</v>
      </c>
    </row>
    <row r="161" spans="1:4">
      <c r="A161" t="s">
        <v>253</v>
      </c>
      <c r="B161" t="s">
        <v>299</v>
      </c>
      <c r="C161" t="str">
        <f t="shared" si="2"/>
        <v>Ⅲ1b.9</v>
      </c>
      <c r="D161" t="s">
        <v>300</v>
      </c>
    </row>
    <row r="162" spans="1:4">
      <c r="A162" t="s">
        <v>253</v>
      </c>
      <c r="B162" t="s">
        <v>301</v>
      </c>
      <c r="C162" t="str">
        <f t="shared" si="2"/>
        <v>Ⅲ1b.10</v>
      </c>
      <c r="D162" t="s">
        <v>302</v>
      </c>
    </row>
    <row r="163" spans="1:4">
      <c r="A163" t="s">
        <v>253</v>
      </c>
      <c r="B163" t="s">
        <v>303</v>
      </c>
      <c r="C163" t="str">
        <f t="shared" si="2"/>
        <v>Ⅲ1b.11</v>
      </c>
      <c r="D163" t="s">
        <v>304</v>
      </c>
    </row>
    <row r="164" spans="1:4">
      <c r="A164" t="s">
        <v>253</v>
      </c>
      <c r="B164" t="s">
        <v>305</v>
      </c>
      <c r="C164" t="str">
        <f t="shared" si="2"/>
        <v>Ⅲ1b.12</v>
      </c>
      <c r="D164" t="s">
        <v>306</v>
      </c>
    </row>
    <row r="165" spans="1:4">
      <c r="A165" t="s">
        <v>253</v>
      </c>
      <c r="B165" t="s">
        <v>307</v>
      </c>
      <c r="C165" t="str">
        <f t="shared" si="2"/>
        <v>Ⅲ1b.13</v>
      </c>
      <c r="D165" t="s">
        <v>308</v>
      </c>
    </row>
    <row r="166" spans="1:4">
      <c r="A166" t="s">
        <v>253</v>
      </c>
      <c r="B166" t="s">
        <v>309</v>
      </c>
      <c r="C166" t="str">
        <f t="shared" si="2"/>
        <v>Ⅲ1b.14</v>
      </c>
      <c r="D166" t="s">
        <v>310</v>
      </c>
    </row>
    <row r="167" spans="1:4">
      <c r="A167" t="s">
        <v>253</v>
      </c>
      <c r="B167" t="s">
        <v>311</v>
      </c>
      <c r="C167" t="str">
        <f t="shared" si="2"/>
        <v>Ⅲ1b.15</v>
      </c>
      <c r="D167" t="s">
        <v>312</v>
      </c>
    </row>
    <row r="168" spans="1:4">
      <c r="A168" t="s">
        <v>253</v>
      </c>
      <c r="B168" t="s">
        <v>313</v>
      </c>
      <c r="C168" t="str">
        <f t="shared" si="2"/>
        <v>Ⅲ1b.16</v>
      </c>
      <c r="D168" t="s">
        <v>314</v>
      </c>
    </row>
    <row r="169" spans="1:4">
      <c r="A169" t="s">
        <v>253</v>
      </c>
      <c r="B169" t="s">
        <v>315</v>
      </c>
      <c r="C169" t="str">
        <f t="shared" si="2"/>
        <v>Ⅲ1b.17</v>
      </c>
      <c r="D169" t="s">
        <v>316</v>
      </c>
    </row>
    <row r="170" spans="1:4">
      <c r="A170" t="s">
        <v>253</v>
      </c>
      <c r="B170" t="s">
        <v>317</v>
      </c>
      <c r="C170" t="str">
        <f t="shared" si="2"/>
        <v>Ⅲ1b.18</v>
      </c>
      <c r="D170" t="s">
        <v>318</v>
      </c>
    </row>
    <row r="171" spans="1:4">
      <c r="A171" t="s">
        <v>253</v>
      </c>
      <c r="B171" t="s">
        <v>319</v>
      </c>
      <c r="C171" t="str">
        <f t="shared" si="2"/>
        <v>Ⅲ1c.1</v>
      </c>
      <c r="D171" t="s">
        <v>320</v>
      </c>
    </row>
    <row r="172" spans="1:4">
      <c r="A172" t="s">
        <v>253</v>
      </c>
      <c r="B172" t="s">
        <v>321</v>
      </c>
      <c r="C172" t="str">
        <f t="shared" si="2"/>
        <v>Ⅲ1c.2</v>
      </c>
      <c r="D172" t="s">
        <v>322</v>
      </c>
    </row>
    <row r="173" spans="1:4">
      <c r="A173" t="s">
        <v>253</v>
      </c>
      <c r="B173" t="s">
        <v>323</v>
      </c>
      <c r="C173" t="str">
        <f t="shared" si="2"/>
        <v>Ⅲ1c.3</v>
      </c>
      <c r="D173" t="s">
        <v>324</v>
      </c>
    </row>
    <row r="174" spans="1:4">
      <c r="A174" t="s">
        <v>253</v>
      </c>
      <c r="B174" t="s">
        <v>325</v>
      </c>
      <c r="C174" t="str">
        <f t="shared" si="2"/>
        <v>Ⅲ1c.4</v>
      </c>
      <c r="D174" t="s">
        <v>326</v>
      </c>
    </row>
    <row r="175" spans="1:4">
      <c r="A175" t="s">
        <v>253</v>
      </c>
      <c r="B175" t="s">
        <v>327</v>
      </c>
      <c r="C175" t="str">
        <f t="shared" si="2"/>
        <v>Ⅲ1c.5</v>
      </c>
      <c r="D175" t="s">
        <v>328</v>
      </c>
    </row>
    <row r="176" spans="1:4">
      <c r="A176" t="s">
        <v>253</v>
      </c>
      <c r="B176" t="s">
        <v>329</v>
      </c>
      <c r="C176" t="str">
        <f t="shared" si="2"/>
        <v>Ⅲ1c.6</v>
      </c>
      <c r="D176" t="s">
        <v>330</v>
      </c>
    </row>
    <row r="177" spans="1:4">
      <c r="A177" t="s">
        <v>253</v>
      </c>
      <c r="B177" t="s">
        <v>331</v>
      </c>
      <c r="C177" t="str">
        <f t="shared" si="2"/>
        <v>Ⅲ1c.7</v>
      </c>
      <c r="D177" t="s">
        <v>332</v>
      </c>
    </row>
    <row r="178" spans="1:4">
      <c r="A178" t="s">
        <v>253</v>
      </c>
      <c r="B178" t="s">
        <v>333</v>
      </c>
      <c r="C178" t="str">
        <f t="shared" si="2"/>
        <v>Ⅲ1d.1</v>
      </c>
      <c r="D178" t="s">
        <v>334</v>
      </c>
    </row>
    <row r="179" spans="1:4">
      <c r="A179" t="s">
        <v>253</v>
      </c>
      <c r="B179" t="s">
        <v>335</v>
      </c>
      <c r="C179" t="str">
        <f t="shared" si="2"/>
        <v>Ⅲ1d.2</v>
      </c>
      <c r="D179" t="s">
        <v>336</v>
      </c>
    </row>
    <row r="180" spans="1:4">
      <c r="A180" t="s">
        <v>253</v>
      </c>
      <c r="B180" t="s">
        <v>337</v>
      </c>
      <c r="C180" t="str">
        <f t="shared" si="2"/>
        <v>Ⅲ1d.3</v>
      </c>
      <c r="D180" t="s">
        <v>338</v>
      </c>
    </row>
    <row r="181" spans="1:4">
      <c r="A181" t="s">
        <v>253</v>
      </c>
      <c r="B181" t="s">
        <v>339</v>
      </c>
      <c r="C181" t="str">
        <f t="shared" si="2"/>
        <v>Ⅲ1d.4</v>
      </c>
      <c r="D181" t="s">
        <v>340</v>
      </c>
    </row>
    <row r="182" spans="1:4">
      <c r="A182" t="s">
        <v>253</v>
      </c>
      <c r="B182" t="s">
        <v>341</v>
      </c>
      <c r="C182" t="str">
        <f t="shared" si="2"/>
        <v>Ⅲ1d.5</v>
      </c>
      <c r="D182" t="s">
        <v>342</v>
      </c>
    </row>
    <row r="183" spans="1:4">
      <c r="A183" t="s">
        <v>253</v>
      </c>
      <c r="B183" t="s">
        <v>343</v>
      </c>
      <c r="C183" t="str">
        <f t="shared" si="2"/>
        <v>Ⅲ1d.6</v>
      </c>
      <c r="D183" t="s">
        <v>344</v>
      </c>
    </row>
    <row r="184" spans="1:4">
      <c r="A184" t="s">
        <v>253</v>
      </c>
      <c r="B184" t="s">
        <v>345</v>
      </c>
      <c r="C184" t="str">
        <f t="shared" si="2"/>
        <v>Ⅲ1d.7</v>
      </c>
      <c r="D184" t="s">
        <v>346</v>
      </c>
    </row>
    <row r="185" spans="1:4">
      <c r="A185" t="s">
        <v>253</v>
      </c>
      <c r="B185" t="s">
        <v>347</v>
      </c>
      <c r="C185" t="str">
        <f t="shared" si="2"/>
        <v>Ⅲ1d.8</v>
      </c>
      <c r="D185" t="s">
        <v>348</v>
      </c>
    </row>
    <row r="186" spans="1:4">
      <c r="A186" t="s">
        <v>253</v>
      </c>
      <c r="B186" t="s">
        <v>349</v>
      </c>
      <c r="C186" t="str">
        <f t="shared" si="2"/>
        <v>Ⅲ1d.9</v>
      </c>
      <c r="D186" t="s">
        <v>350</v>
      </c>
    </row>
    <row r="187" spans="1:4">
      <c r="A187" t="s">
        <v>253</v>
      </c>
      <c r="B187" t="s">
        <v>351</v>
      </c>
      <c r="C187" t="str">
        <f t="shared" si="2"/>
        <v>Ⅲ1e.1</v>
      </c>
      <c r="D187" t="s">
        <v>352</v>
      </c>
    </row>
    <row r="188" spans="1:4">
      <c r="A188" t="s">
        <v>253</v>
      </c>
      <c r="B188" t="s">
        <v>353</v>
      </c>
      <c r="C188" t="str">
        <f t="shared" si="2"/>
        <v>Ⅲ1e.2</v>
      </c>
      <c r="D188" t="s">
        <v>354</v>
      </c>
    </row>
    <row r="189" spans="1:4">
      <c r="A189" t="s">
        <v>253</v>
      </c>
      <c r="B189" t="s">
        <v>355</v>
      </c>
      <c r="C189" t="str">
        <f t="shared" si="2"/>
        <v>Ⅲ1f.1</v>
      </c>
      <c r="D189" t="s">
        <v>356</v>
      </c>
    </row>
    <row r="190" spans="1:4">
      <c r="A190" t="s">
        <v>253</v>
      </c>
      <c r="B190" t="s">
        <v>357</v>
      </c>
      <c r="C190" t="str">
        <f t="shared" si="2"/>
        <v>Ⅲ1f.2</v>
      </c>
      <c r="D190" t="s">
        <v>358</v>
      </c>
    </row>
    <row r="191" spans="1:4">
      <c r="A191" t="s">
        <v>253</v>
      </c>
      <c r="B191" t="s">
        <v>359</v>
      </c>
      <c r="C191" t="str">
        <f t="shared" si="2"/>
        <v>Ⅲ1f.3</v>
      </c>
      <c r="D191" t="s">
        <v>360</v>
      </c>
    </row>
    <row r="192" spans="1:4">
      <c r="A192" t="s">
        <v>253</v>
      </c>
      <c r="B192" t="s">
        <v>361</v>
      </c>
      <c r="C192" t="str">
        <f t="shared" si="2"/>
        <v>Ⅲ1f.4</v>
      </c>
      <c r="D192" t="s">
        <v>362</v>
      </c>
    </row>
    <row r="193" spans="1:4">
      <c r="A193" t="s">
        <v>253</v>
      </c>
      <c r="B193" t="s">
        <v>363</v>
      </c>
      <c r="C193" t="str">
        <f t="shared" si="2"/>
        <v>Ⅲ1f.5</v>
      </c>
      <c r="D193" t="s">
        <v>364</v>
      </c>
    </row>
    <row r="194" spans="1:4">
      <c r="A194" t="s">
        <v>253</v>
      </c>
      <c r="B194" t="s">
        <v>365</v>
      </c>
      <c r="C194" t="str">
        <f t="shared" si="2"/>
        <v>Ⅲ1f.6</v>
      </c>
      <c r="D194" t="s">
        <v>366</v>
      </c>
    </row>
    <row r="195" spans="1:4">
      <c r="A195" t="s">
        <v>253</v>
      </c>
      <c r="B195" t="s">
        <v>367</v>
      </c>
      <c r="C195" t="str">
        <f t="shared" ref="C195:C212" si="3">CONCATENATE(A195,B195)</f>
        <v>Ⅲ1f.7</v>
      </c>
      <c r="D195" t="s">
        <v>368</v>
      </c>
    </row>
    <row r="196" spans="1:4">
      <c r="A196" t="s">
        <v>253</v>
      </c>
      <c r="B196" t="s">
        <v>369</v>
      </c>
      <c r="C196" t="str">
        <f t="shared" si="3"/>
        <v>Ⅲ2a.1</v>
      </c>
      <c r="D196" t="s">
        <v>370</v>
      </c>
    </row>
    <row r="197" spans="1:4">
      <c r="A197" t="s">
        <v>253</v>
      </c>
      <c r="B197" t="s">
        <v>371</v>
      </c>
      <c r="C197" t="str">
        <f t="shared" si="3"/>
        <v>Ⅲ2a.2</v>
      </c>
      <c r="D197" t="s">
        <v>372</v>
      </c>
    </row>
    <row r="198" spans="1:4">
      <c r="A198" t="s">
        <v>253</v>
      </c>
      <c r="B198" t="s">
        <v>373</v>
      </c>
      <c r="C198" t="str">
        <f t="shared" si="3"/>
        <v>Ⅲ2a.3</v>
      </c>
      <c r="D198" t="s">
        <v>374</v>
      </c>
    </row>
    <row r="199" spans="1:4">
      <c r="A199" t="s">
        <v>253</v>
      </c>
      <c r="B199" t="s">
        <v>375</v>
      </c>
      <c r="C199" t="str">
        <f t="shared" si="3"/>
        <v>Ⅲ2a.4</v>
      </c>
      <c r="D199" t="s">
        <v>376</v>
      </c>
    </row>
    <row r="200" spans="1:4">
      <c r="A200" t="s">
        <v>253</v>
      </c>
      <c r="B200" t="s">
        <v>377</v>
      </c>
      <c r="C200" t="str">
        <f t="shared" si="3"/>
        <v>Ⅲ2a.5</v>
      </c>
      <c r="D200" t="s">
        <v>378</v>
      </c>
    </row>
    <row r="201" spans="1:4">
      <c r="A201" t="s">
        <v>253</v>
      </c>
      <c r="B201" t="s">
        <v>379</v>
      </c>
      <c r="C201" t="str">
        <f t="shared" si="3"/>
        <v>Ⅲ2a.6</v>
      </c>
      <c r="D201" t="s">
        <v>380</v>
      </c>
    </row>
    <row r="202" spans="1:4">
      <c r="A202" t="s">
        <v>253</v>
      </c>
      <c r="B202" t="s">
        <v>381</v>
      </c>
      <c r="C202" t="str">
        <f t="shared" si="3"/>
        <v>Ⅲ2b.1</v>
      </c>
      <c r="D202" t="s">
        <v>382</v>
      </c>
    </row>
    <row r="203" spans="1:4">
      <c r="A203" t="s">
        <v>253</v>
      </c>
      <c r="B203" t="s">
        <v>383</v>
      </c>
      <c r="C203" t="str">
        <f t="shared" si="3"/>
        <v>Ⅲ2b.2</v>
      </c>
      <c r="D203" t="s">
        <v>384</v>
      </c>
    </row>
    <row r="204" spans="1:4">
      <c r="A204" t="s">
        <v>253</v>
      </c>
      <c r="B204" t="s">
        <v>385</v>
      </c>
      <c r="C204" t="str">
        <f t="shared" si="3"/>
        <v>Ⅲ2b.3</v>
      </c>
      <c r="D204" t="s">
        <v>386</v>
      </c>
    </row>
    <row r="205" spans="1:4">
      <c r="A205" t="s">
        <v>253</v>
      </c>
      <c r="B205" t="s">
        <v>387</v>
      </c>
      <c r="C205" t="str">
        <f t="shared" si="3"/>
        <v>Ⅲ2b.4</v>
      </c>
      <c r="D205" t="s">
        <v>388</v>
      </c>
    </row>
    <row r="206" spans="1:4">
      <c r="A206" t="s">
        <v>253</v>
      </c>
      <c r="B206" t="s">
        <v>389</v>
      </c>
      <c r="C206" t="str">
        <f t="shared" si="3"/>
        <v>Ⅲ2b.5</v>
      </c>
      <c r="D206" t="s">
        <v>390</v>
      </c>
    </row>
    <row r="207" spans="1:4">
      <c r="A207" t="s">
        <v>253</v>
      </c>
      <c r="B207" t="s">
        <v>391</v>
      </c>
      <c r="C207" t="str">
        <f t="shared" si="3"/>
        <v>Ⅲ2b.6</v>
      </c>
      <c r="D207" t="s">
        <v>392</v>
      </c>
    </row>
    <row r="208" spans="1:4">
      <c r="A208" t="s">
        <v>253</v>
      </c>
      <c r="B208" t="s">
        <v>393</v>
      </c>
      <c r="C208" t="str">
        <f t="shared" si="3"/>
        <v>Ⅲ2c.1</v>
      </c>
      <c r="D208" t="s">
        <v>394</v>
      </c>
    </row>
    <row r="209" spans="1:4">
      <c r="A209" t="s">
        <v>253</v>
      </c>
      <c r="B209" t="s">
        <v>395</v>
      </c>
      <c r="C209" t="str">
        <f t="shared" si="3"/>
        <v>Ⅲ2c.2</v>
      </c>
      <c r="D209" t="s">
        <v>396</v>
      </c>
    </row>
    <row r="210" spans="1:4">
      <c r="A210" t="s">
        <v>253</v>
      </c>
      <c r="B210" t="s">
        <v>397</v>
      </c>
      <c r="C210" t="str">
        <f t="shared" si="3"/>
        <v>Ⅲ2c.3</v>
      </c>
      <c r="D210" t="s">
        <v>398</v>
      </c>
    </row>
    <row r="211" spans="1:4">
      <c r="A211" t="s">
        <v>253</v>
      </c>
      <c r="B211" t="s">
        <v>399</v>
      </c>
      <c r="C211" t="str">
        <f t="shared" si="3"/>
        <v>Ⅲ2f.1</v>
      </c>
      <c r="D211" t="s">
        <v>400</v>
      </c>
    </row>
    <row r="212" spans="1:4">
      <c r="A212" t="s">
        <v>253</v>
      </c>
      <c r="B212" t="s">
        <v>401</v>
      </c>
      <c r="C212" t="str">
        <f t="shared" si="3"/>
        <v>Ⅲ2f.2</v>
      </c>
      <c r="D212" t="s">
        <v>402</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入力シート</vt:lpstr>
      <vt:lpstr>評価No.と評価項目</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2020-12-21T07:40:42Z</dcterms:created>
  <dcterms:modified xsi:type="dcterms:W3CDTF">2021-03-21T22:34:38Z</dcterms:modified>
</cp:coreProperties>
</file>